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etpub\wwwroot\extranet\statistics\2022\"/>
    </mc:Choice>
  </mc:AlternateContent>
  <xr:revisionPtr revIDLastSave="0" documentId="13_ncr:1_{272DD1A9-1A8D-494A-A339-7FC00A2D220C}" xr6:coauthVersionLast="47" xr6:coauthVersionMax="47" xr10:uidLastSave="{00000000-0000-0000-0000-000000000000}"/>
  <bookViews>
    <workbookView xWindow="-57720" yWindow="-120" windowWidth="29040" windowHeight="15720" xr2:uid="{36286068-A62F-49DD-AA10-485287DF4A19}"/>
  </bookViews>
  <sheets>
    <sheet name="Berlin" sheetId="1" r:id="rId1"/>
    <sheet name="Brandon" sheetId="2" r:id="rId2"/>
    <sheet name="Campbellsport" sheetId="3" r:id="rId3"/>
    <sheet name="Coloma" sheetId="4" r:id="rId4"/>
    <sheet name="Endeavor" sheetId="5" r:id="rId5"/>
    <sheet name="FondduLac" sheetId="6" r:id="rId6"/>
    <sheet name="GreenLake" sheetId="7" r:id="rId7"/>
    <sheet name="Hancock" sheetId="8" r:id="rId8"/>
    <sheet name="Kingston" sheetId="9" r:id="rId9"/>
    <sheet name="Markesan" sheetId="10" r:id="rId10"/>
    <sheet name="Menasha" sheetId="11" r:id="rId11"/>
    <sheet name="Montello" sheetId="12" r:id="rId12"/>
    <sheet name="Neenah" sheetId="13" r:id="rId13"/>
    <sheet name="Neshkoro" sheetId="14" r:id="rId14"/>
    <sheet name="NorthFondduLac" sheetId="15" r:id="rId15"/>
    <sheet name="Oakfield" sheetId="16" r:id="rId16"/>
    <sheet name="Omro" sheetId="17" r:id="rId17"/>
    <sheet name="Oshkosh" sheetId="18" r:id="rId18"/>
    <sheet name="Oxford" sheetId="19" r:id="rId19"/>
    <sheet name="Packwaukee" sheetId="20" r:id="rId20"/>
    <sheet name="PineRiver" sheetId="21" r:id="rId21"/>
    <sheet name="Plainfield" sheetId="22" r:id="rId22"/>
    <sheet name="PoySippi" sheetId="23" r:id="rId23"/>
    <sheet name="Princeton" sheetId="24" r:id="rId24"/>
    <sheet name="Redgranite" sheetId="25" r:id="rId25"/>
    <sheet name="Ripon" sheetId="26" r:id="rId26"/>
    <sheet name="Wautoma" sheetId="27" r:id="rId27"/>
    <sheet name="Westfield" sheetId="28" r:id="rId28"/>
    <sheet name="WildRose" sheetId="29" r:id="rId29"/>
    <sheet name="Winneconne" sheetId="30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9" l="1"/>
  <c r="N22" i="29" s="1"/>
  <c r="M22" i="28"/>
  <c r="M22" i="27"/>
  <c r="M21" i="24"/>
  <c r="M26" i="13"/>
  <c r="M74" i="9"/>
  <c r="M29" i="11"/>
  <c r="N50" i="9"/>
  <c r="M21" i="8"/>
  <c r="M21" i="5"/>
  <c r="N21" i="4"/>
  <c r="M21" i="4"/>
  <c r="M21" i="3"/>
  <c r="L21" i="24"/>
  <c r="N2" i="18"/>
  <c r="M28" i="18"/>
  <c r="L28" i="18"/>
  <c r="K28" i="18"/>
  <c r="J28" i="18"/>
  <c r="I28" i="18"/>
  <c r="H28" i="18"/>
  <c r="G28" i="18"/>
  <c r="F28" i="18"/>
  <c r="E28" i="18"/>
  <c r="D28" i="18"/>
  <c r="B28" i="18"/>
  <c r="C28" i="18"/>
  <c r="L26" i="13"/>
  <c r="L29" i="11"/>
  <c r="N18" i="9"/>
  <c r="L21" i="8"/>
  <c r="L21" i="5"/>
  <c r="L21" i="4"/>
  <c r="L21" i="3"/>
  <c r="L24" i="1"/>
  <c r="K21" i="24"/>
  <c r="K26" i="13"/>
  <c r="K29" i="11"/>
  <c r="K21" i="8"/>
  <c r="K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K21" i="4"/>
  <c r="K21" i="3"/>
  <c r="J21" i="24"/>
  <c r="J26" i="13"/>
  <c r="J29" i="11"/>
  <c r="J21" i="8"/>
  <c r="J21" i="5"/>
  <c r="J21" i="4"/>
  <c r="J21" i="3"/>
  <c r="I21" i="24"/>
  <c r="N18" i="16"/>
  <c r="N24" i="16" s="1"/>
  <c r="I24" i="16"/>
  <c r="I21" i="8"/>
  <c r="I21" i="5"/>
  <c r="I21" i="4"/>
  <c r="I21" i="3"/>
  <c r="I26" i="13"/>
  <c r="I29" i="11"/>
  <c r="H21" i="24"/>
  <c r="H26" i="13"/>
  <c r="H29" i="11"/>
  <c r="H21" i="8"/>
  <c r="H21" i="4"/>
  <c r="H21" i="3"/>
  <c r="G21" i="3"/>
  <c r="G21" i="4"/>
  <c r="G21" i="8"/>
  <c r="G29" i="11"/>
  <c r="G26" i="13"/>
  <c r="F21" i="24"/>
  <c r="E21" i="24"/>
  <c r="D21" i="24"/>
  <c r="C21" i="24"/>
  <c r="B21" i="24"/>
  <c r="G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6" i="24"/>
  <c r="N5" i="24"/>
  <c r="N4" i="24"/>
  <c r="N3" i="24"/>
  <c r="N2" i="24"/>
  <c r="N7" i="24"/>
  <c r="G21" i="5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4" i="27"/>
  <c r="N3" i="27"/>
  <c r="N2" i="27"/>
  <c r="L22" i="27"/>
  <c r="K22" i="27"/>
  <c r="J22" i="27"/>
  <c r="I22" i="27"/>
  <c r="H22" i="27"/>
  <c r="G22" i="27"/>
  <c r="F22" i="27"/>
  <c r="E22" i="27"/>
  <c r="D22" i="27"/>
  <c r="C22" i="27"/>
  <c r="B22" i="27"/>
  <c r="F26" i="13"/>
  <c r="F29" i="11"/>
  <c r="E29" i="11"/>
  <c r="C29" i="11"/>
  <c r="B29" i="11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E21" i="8"/>
  <c r="D21" i="8"/>
  <c r="C21" i="8"/>
  <c r="B21" i="8"/>
  <c r="F21" i="8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E21" i="4"/>
  <c r="D21" i="4"/>
  <c r="C21" i="4"/>
  <c r="B21" i="4"/>
  <c r="F21" i="4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4" i="26"/>
  <c r="N3" i="26"/>
  <c r="N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E26" i="13"/>
  <c r="E22" i="10"/>
  <c r="N22" i="10" s="1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N3" i="29"/>
  <c r="N2" i="29"/>
  <c r="D22" i="2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N2" i="19"/>
  <c r="D21" i="19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D23" i="17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" i="13"/>
  <c r="D26" i="13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N2" i="11"/>
  <c r="D29" i="11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" i="10"/>
  <c r="D22" i="10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D24" i="1"/>
  <c r="C26" i="13"/>
  <c r="N28" i="18" l="1"/>
  <c r="N26" i="13"/>
  <c r="N74" i="9"/>
  <c r="N21" i="5"/>
  <c r="N29" i="11"/>
  <c r="N21" i="8"/>
  <c r="N21" i="24"/>
  <c r="N22" i="26"/>
  <c r="N22" i="27"/>
</calcChain>
</file>

<file path=xl/sharedStrings.xml><?xml version="1.0" encoding="utf-8"?>
<sst xmlns="http://schemas.openxmlformats.org/spreadsheetml/2006/main" count="1121" uniqueCount="105">
  <si>
    <t>Tutorial</t>
  </si>
  <si>
    <t>Total</t>
  </si>
  <si>
    <t>GALE PRESENTS: UDEMY On-Demand Learning for In-Demand Skills</t>
  </si>
  <si>
    <t>Untitled tutorial</t>
  </si>
  <si>
    <t>2. The Job Interview</t>
  </si>
  <si>
    <t>Flash Talks - Your Holiday Season Well-Being Edition (November 2021)</t>
  </si>
  <si>
    <t>1. Medicare</t>
  </si>
  <si>
    <t>1. Fraud</t>
  </si>
  <si>
    <t>6. Inexpensive &amp; Easy Activities</t>
  </si>
  <si>
    <t>Bears Story Time with special guest Mother Bruce!</t>
  </si>
  <si>
    <t>Facebook - From Signing Up To Setup</t>
  </si>
  <si>
    <t>hoopla - Audiobooks, eBooks, Music, and Video</t>
  </si>
  <si>
    <t>NoveList Plus - Book Recommendations</t>
  </si>
  <si>
    <t>LearningExpress Library - Learn Something New</t>
  </si>
  <si>
    <t>AncestryLibrary - Access Genealogical Records of Billions</t>
  </si>
  <si>
    <t>Gale Courses - Free Online Courses</t>
  </si>
  <si>
    <t>Transparent Language - Online Language Learning</t>
  </si>
  <si>
    <t>OverDrive|Libby - eBooks, Audiobooks, and More</t>
  </si>
  <si>
    <t>Gmail - Email from Google</t>
  </si>
  <si>
    <t>Explora - Research Made Easy</t>
  </si>
  <si>
    <t>EBSCOhost - A Powerful Reference System for EBSCO Databases</t>
  </si>
  <si>
    <t>Google Photos - Save and Share Your Favorite Memories</t>
  </si>
  <si>
    <t>Auto Repair Source - Automotive Information</t>
  </si>
  <si>
    <t>HeritageQuest - A Collection of Genealogical and Historical Sources</t>
  </si>
  <si>
    <t>Britannica Library - Articles, Multimedia, and eBooks</t>
  </si>
  <si>
    <t>Google Docs - Collaborate With Google's Online Word Processor</t>
  </si>
  <si>
    <t>Google Sheets - Collaborate to Make Amazing Spreadsheets</t>
  </si>
  <si>
    <t>Google Slides - Collaborate to Build Phenomenal Presentations</t>
  </si>
  <si>
    <t>Google Drive - Save Files to the Cloud for Free</t>
  </si>
  <si>
    <t>Google Forms - Create Surveys, Quizzes, and Forms for Free</t>
  </si>
  <si>
    <t>TeachingBooks - Extra Resources for Children's and Young Adult Books</t>
  </si>
  <si>
    <t>Mango Languages - Learn Languages From Native Speakers</t>
  </si>
  <si>
    <t>FamilySearch - Free Genealogical Records and Family Trees</t>
  </si>
  <si>
    <t>AtoZdatabases - Business, Person, and Job Reference Data</t>
  </si>
  <si>
    <t>Value Line - Tools for Investors</t>
  </si>
  <si>
    <t>TumbleBook Library - Picture Books and Kids Videos</t>
  </si>
  <si>
    <t>Kanopy - Streaming Cinematic Masterpieces</t>
  </si>
  <si>
    <t>Cypress Resume - Create Professional Documents That Land Interviews</t>
  </si>
  <si>
    <t>Creativebug - Online Arts and Crafts Classes</t>
  </si>
  <si>
    <t>Pronunciator - Language Learning Online</t>
  </si>
  <si>
    <t>Reference Solutions - Business and Person Data for Reference and Research</t>
  </si>
  <si>
    <t>AncestryLibrary - Access Genealogical Records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</si>
  <si>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</si>
  <si>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</si>
  <si>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</si>
  <si>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</si>
  <si>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</si>
  <si>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</si>
  <si>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</si>
  <si>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</si>
  <si>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</si>
  <si>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</si>
  <si>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</si>
  <si>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</si>
  <si>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1. Boundaries</t>
  </si>
  <si>
    <t>1. Cognitive Behavioral Therapy</t>
  </si>
  <si>
    <t>1. Healthy Eating Choices</t>
  </si>
  <si>
    <t>1. Navigating Health Insurance</t>
  </si>
  <si>
    <t>1. The Rental Process</t>
  </si>
  <si>
    <t>1.Opening a Checking  Account</t>
  </si>
  <si>
    <t>2. Anger Management</t>
  </si>
  <si>
    <t>2. Basic First Aid</t>
  </si>
  <si>
    <t>2. Building your credit</t>
  </si>
  <si>
    <t>2. Consent</t>
  </si>
  <si>
    <t>2. ER, Doctor, or heal from home?</t>
  </si>
  <si>
    <t>2. Meal Planning</t>
  </si>
  <si>
    <t>2. Universal Precautions</t>
  </si>
  <si>
    <t>3. Aging Well Part 1</t>
  </si>
  <si>
    <t>3. Home &amp; Fire Safety</t>
  </si>
  <si>
    <t>3. Life Decisions</t>
  </si>
  <si>
    <t>3. Life Success</t>
  </si>
  <si>
    <t>3. Nurturing Parenting</t>
  </si>
  <si>
    <t>3. Relationships</t>
  </si>
  <si>
    <t>3. Workplace Conduct &amp; Safety</t>
  </si>
  <si>
    <t>4. Aging Well Part 2</t>
  </si>
  <si>
    <t>4. Debt</t>
  </si>
  <si>
    <t>4. Grocery Cents</t>
  </si>
  <si>
    <t>4. Handling Toxic Relationships Pt.1</t>
  </si>
  <si>
    <t>4. Home Maintenance</t>
  </si>
  <si>
    <t>4. Networking, Cover Letters &amp; Resumes</t>
  </si>
  <si>
    <t>4. Pediatric Dental Care</t>
  </si>
  <si>
    <t>4. Sexually Transmitted Infections</t>
  </si>
  <si>
    <t>5. Auto Maintenance</t>
  </si>
  <si>
    <t>5. Buying A Home Pt. 1</t>
  </si>
  <si>
    <t>5. Handling Toxic Relationships Pt. 2</t>
  </si>
  <si>
    <t>5. Substance Abuse</t>
  </si>
  <si>
    <t>5. Vaccines</t>
  </si>
  <si>
    <t>6. Buying a Home Pt. 2</t>
  </si>
  <si>
    <t>6. Marriage</t>
  </si>
  <si>
    <t>6. What to look for when purchasing a used car</t>
  </si>
  <si>
    <t>7. Internet Safety</t>
  </si>
  <si>
    <t>7. Legal Matters</t>
  </si>
  <si>
    <t>Computer Basics</t>
  </si>
  <si>
    <t>Internet Basics</t>
  </si>
  <si>
    <t>Microsoft Office - Excel</t>
  </si>
  <si>
    <t>Microsoft Office - Word</t>
  </si>
  <si>
    <t>Microsoft Outlook</t>
  </si>
  <si>
    <t>Microsoft Teams</t>
  </si>
  <si>
    <t>Instagram - Share Your Moments</t>
  </si>
  <si>
    <t>Libby - eBooks, Audiobooks, and More</t>
  </si>
  <si>
    <t>LinkedIn - Social Networking for Job Seekers and Professionals</t>
  </si>
  <si>
    <t>Pinterest - The World's Catalog of Ideas</t>
  </si>
  <si>
    <t>Snapchat - Photos and Videos Shared for a Moment</t>
  </si>
  <si>
    <t>Twitter - For People Who've Never Tweeted</t>
  </si>
  <si>
    <t>America's News, powered by NewsBank, Overview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</si>
</sst>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F8413-2DA0-40B2-831D-977AF5EA112E}">
  <dimension ref="A1:N24"/>
  <sheetViews>
    <sheetView tabSelected="1"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1</v>
      </c>
      <c r="M2" s="5">
        <v>0</v>
      </c>
      <c r="N2" s="5">
        <f>SUM(B2:M2)</f>
        <v>1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4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32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31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12</v>
      </c>
      <c r="B20" s="5">
        <v>0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1</v>
      </c>
    </row>
    <row r="21" spans="1:14" x14ac:dyDescent="0.3">
      <c r="A21" t="s">
        <v>17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x14ac:dyDescent="0.3">
      <c r="A22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x14ac:dyDescent="0.3">
      <c r="A23" t="s">
        <v>16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s="2" customFormat="1" x14ac:dyDescent="0.3">
      <c r="A24" s="2" t="s">
        <v>1</v>
      </c>
      <c r="B24" s="4">
        <v>0</v>
      </c>
      <c r="C24" s="4">
        <v>0</v>
      </c>
      <c r="D24" s="4">
        <f>SUM(D2:D23)</f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>SUM(L2:L23)</f>
        <v>1</v>
      </c>
      <c r="M24" s="4">
        <v>0</v>
      </c>
      <c r="N24" s="4">
        <f t="shared" si="0"/>
        <v>2</v>
      </c>
    </row>
  </sheetData>
  <sortState xmlns:xlrd2="http://schemas.microsoft.com/office/spreadsheetml/2017/richdata2" ref="A2:N23">
    <sortCondition ref="A2:A2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5C0E-DA58-4C85-BC2F-A2BECDD8ABB5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2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1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1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11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1</v>
      </c>
    </row>
    <row r="17" spans="1:14" x14ac:dyDescent="0.3">
      <c r="A17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17</v>
      </c>
      <c r="B19" s="5">
        <v>0</v>
      </c>
      <c r="C19" s="5">
        <v>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6</v>
      </c>
    </row>
    <row r="20" spans="1:14" x14ac:dyDescent="0.3">
      <c r="A20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3">
      <c r="A21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s="2" customFormat="1" x14ac:dyDescent="0.3">
      <c r="A22" s="2" t="s">
        <v>1</v>
      </c>
      <c r="B22" s="4">
        <v>0</v>
      </c>
      <c r="C22" s="4">
        <v>6</v>
      </c>
      <c r="D22" s="4">
        <f>SUM(D2:D21)</f>
        <v>1</v>
      </c>
      <c r="E22" s="4">
        <f>SUM(E2:E21)</f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0"/>
        <v>9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E33FD-A713-4505-AC66-5AC87E5890C9}">
  <dimension ref="A1:N29"/>
  <sheetViews>
    <sheetView workbookViewId="0">
      <selection activeCell="B2" sqref="B2"/>
    </sheetView>
  </sheetViews>
  <sheetFormatPr defaultRowHeight="14.4" x14ac:dyDescent="0.3"/>
  <cols>
    <col min="1" max="1" width="65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14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12</v>
      </c>
      <c r="H2" s="5">
        <v>4</v>
      </c>
      <c r="I2" s="5">
        <v>4</v>
      </c>
      <c r="J2" s="5">
        <v>0</v>
      </c>
      <c r="K2" s="5">
        <v>0</v>
      </c>
      <c r="L2" s="5">
        <v>0</v>
      </c>
      <c r="M2" s="5">
        <v>4</v>
      </c>
      <c r="N2" s="5">
        <f>SUM(B2:M2)</f>
        <v>24</v>
      </c>
    </row>
    <row r="3" spans="1:14" x14ac:dyDescent="0.3">
      <c r="A3" t="s">
        <v>33</v>
      </c>
      <c r="B3" s="5">
        <v>1</v>
      </c>
      <c r="C3" s="5">
        <v>1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2</v>
      </c>
      <c r="K3" s="5">
        <v>0</v>
      </c>
      <c r="L3" s="5">
        <v>0</v>
      </c>
      <c r="M3" s="5">
        <v>0</v>
      </c>
      <c r="N3" s="5">
        <f t="shared" ref="N3:N28" si="0">SUM(B3:M3)</f>
        <v>4</v>
      </c>
    </row>
    <row r="4" spans="1:14" x14ac:dyDescent="0.3">
      <c r="A4" t="s">
        <v>22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24</v>
      </c>
      <c r="B5" s="5">
        <v>0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1</v>
      </c>
    </row>
    <row r="6" spans="1:14" x14ac:dyDescent="0.3">
      <c r="A6" t="s">
        <v>38</v>
      </c>
      <c r="B6" s="5">
        <v>0</v>
      </c>
      <c r="C6" s="5">
        <v>4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5</v>
      </c>
    </row>
    <row r="7" spans="1:14" x14ac:dyDescent="0.3">
      <c r="A7" t="s">
        <v>37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20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10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15</v>
      </c>
      <c r="B11" s="5">
        <v>0</v>
      </c>
      <c r="C11" s="5">
        <v>0</v>
      </c>
      <c r="D11" s="5">
        <v>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4</v>
      </c>
      <c r="N11" s="5">
        <f t="shared" si="0"/>
        <v>11</v>
      </c>
    </row>
    <row r="12" spans="1:14" x14ac:dyDescent="0.3">
      <c r="A12" s="1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29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3</v>
      </c>
    </row>
    <row r="18" spans="1:14" x14ac:dyDescent="0.3">
      <c r="A18" t="s">
        <v>26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27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3">
      <c r="A21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f t="shared" si="0"/>
        <v>1</v>
      </c>
    </row>
    <row r="22" spans="1:14" x14ac:dyDescent="0.3">
      <c r="A22" t="s">
        <v>36</v>
      </c>
      <c r="B22" s="5">
        <v>0</v>
      </c>
      <c r="C22" s="5">
        <v>0</v>
      </c>
      <c r="D22" s="5">
        <v>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6</v>
      </c>
    </row>
    <row r="23" spans="1:14" x14ac:dyDescent="0.3">
      <c r="A23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x14ac:dyDescent="0.3">
      <c r="A24" t="s">
        <v>12</v>
      </c>
      <c r="B24" s="5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6</v>
      </c>
    </row>
    <row r="25" spans="1:14" x14ac:dyDescent="0.3">
      <c r="A25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x14ac:dyDescent="0.3">
      <c r="A26" t="s">
        <v>30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x14ac:dyDescent="0.3">
      <c r="A27" t="s">
        <v>16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x14ac:dyDescent="0.3">
      <c r="A28" t="s">
        <v>35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s="2" customFormat="1" x14ac:dyDescent="0.3">
      <c r="A29" s="2" t="s">
        <v>1</v>
      </c>
      <c r="B29" s="4">
        <f t="shared" ref="B29:C29" si="1">SUM(B2:B28)</f>
        <v>7</v>
      </c>
      <c r="C29" s="4">
        <f t="shared" si="1"/>
        <v>5</v>
      </c>
      <c r="D29" s="4">
        <f>SUM(D2:D28)</f>
        <v>13</v>
      </c>
      <c r="E29" s="4">
        <f t="shared" ref="E29:G29" si="2">SUM(E2:E28)</f>
        <v>0</v>
      </c>
      <c r="F29" s="4">
        <f t="shared" si="2"/>
        <v>4</v>
      </c>
      <c r="G29" s="4">
        <f t="shared" si="2"/>
        <v>12</v>
      </c>
      <c r="H29" s="4">
        <f t="shared" ref="H29:M29" si="3">SUM(H2:H28)</f>
        <v>4</v>
      </c>
      <c r="I29" s="4">
        <f t="shared" si="3"/>
        <v>4</v>
      </c>
      <c r="J29" s="4">
        <f t="shared" si="3"/>
        <v>4</v>
      </c>
      <c r="K29" s="4">
        <f t="shared" si="3"/>
        <v>0</v>
      </c>
      <c r="L29" s="4">
        <f t="shared" ref="L29" si="4">SUM(L2:L28)</f>
        <v>0</v>
      </c>
      <c r="M29" s="4">
        <f t="shared" si="3"/>
        <v>8</v>
      </c>
      <c r="N29" s="4">
        <f>SUM(N2:N28)</f>
        <v>61</v>
      </c>
    </row>
  </sheetData>
  <sortState xmlns:xlrd2="http://schemas.microsoft.com/office/spreadsheetml/2017/richdata2" ref="A2:N28">
    <sortCondition ref="A2:A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3A23-74A9-4076-A194-FC4C55BA172B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5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2" customFormat="1" x14ac:dyDescent="0.3">
      <c r="A21" s="2" t="s">
        <v>1</v>
      </c>
      <c r="B21" s="4">
        <v>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5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277A-5F66-447D-B65C-B5743AC33667}">
  <dimension ref="A1:N26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14</v>
      </c>
      <c r="B2" s="5">
        <v>0</v>
      </c>
      <c r="C2" s="5">
        <v>4</v>
      </c>
      <c r="D2" s="5">
        <v>0</v>
      </c>
      <c r="E2" s="5">
        <v>1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5</v>
      </c>
    </row>
    <row r="3" spans="1:14" x14ac:dyDescent="0.3">
      <c r="A3" t="s">
        <v>22</v>
      </c>
      <c r="B3" s="5">
        <v>0</v>
      </c>
      <c r="C3" s="5">
        <v>2</v>
      </c>
      <c r="D3" s="5">
        <v>0</v>
      </c>
      <c r="E3" s="5">
        <v>0</v>
      </c>
      <c r="F3" s="5">
        <v>1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0</v>
      </c>
      <c r="M3" s="5">
        <v>0</v>
      </c>
      <c r="N3" s="5">
        <f t="shared" ref="N3:N25" si="0">SUM(B3:M3)</f>
        <v>4</v>
      </c>
    </row>
    <row r="4" spans="1:14" x14ac:dyDescent="0.3">
      <c r="A4" t="s">
        <v>24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f t="shared" si="0"/>
        <v>1</v>
      </c>
    </row>
    <row r="6" spans="1:14" x14ac:dyDescent="0.3">
      <c r="A6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15</v>
      </c>
      <c r="B8" s="5">
        <v>0</v>
      </c>
      <c r="C8" s="5">
        <v>2</v>
      </c>
      <c r="D8" s="5">
        <v>0</v>
      </c>
      <c r="E8" s="5">
        <v>0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4</v>
      </c>
    </row>
    <row r="9" spans="1:14" x14ac:dyDescent="0.3">
      <c r="A9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11</v>
      </c>
      <c r="B17" s="5">
        <v>0</v>
      </c>
      <c r="C17" s="5">
        <v>7</v>
      </c>
      <c r="D17" s="5">
        <v>1</v>
      </c>
      <c r="E17" s="5">
        <v>0</v>
      </c>
      <c r="F17" s="5">
        <v>2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11</v>
      </c>
    </row>
    <row r="18" spans="1:14" x14ac:dyDescent="0.3">
      <c r="A18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12</v>
      </c>
      <c r="B19" s="5">
        <v>0</v>
      </c>
      <c r="C19" s="5">
        <v>0</v>
      </c>
      <c r="D19" s="5">
        <v>0</v>
      </c>
      <c r="E19" s="5">
        <v>5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f t="shared" si="0"/>
        <v>6</v>
      </c>
    </row>
    <row r="20" spans="1:14" x14ac:dyDescent="0.3">
      <c r="A20" t="s">
        <v>17</v>
      </c>
      <c r="B20" s="5">
        <v>0</v>
      </c>
      <c r="C20" s="5">
        <v>3</v>
      </c>
      <c r="D20" s="5">
        <v>18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17</v>
      </c>
      <c r="M20" s="5">
        <v>2</v>
      </c>
      <c r="N20" s="5">
        <f t="shared" si="0"/>
        <v>41</v>
      </c>
    </row>
    <row r="21" spans="1:14" x14ac:dyDescent="0.3">
      <c r="A21" t="s">
        <v>39</v>
      </c>
      <c r="B21" s="5">
        <v>3</v>
      </c>
      <c r="C21" s="5">
        <v>0</v>
      </c>
      <c r="D21" s="5">
        <v>5</v>
      </c>
      <c r="E21" s="5">
        <v>0</v>
      </c>
      <c r="F21" s="5">
        <v>0</v>
      </c>
      <c r="G21" s="5">
        <v>4</v>
      </c>
      <c r="H21" s="5">
        <v>11</v>
      </c>
      <c r="I21" s="5">
        <v>1</v>
      </c>
      <c r="J21" s="5">
        <v>0</v>
      </c>
      <c r="K21" s="5">
        <v>2</v>
      </c>
      <c r="L21" s="5">
        <v>2</v>
      </c>
      <c r="M21" s="5">
        <v>0</v>
      </c>
      <c r="N21" s="5">
        <f t="shared" si="0"/>
        <v>28</v>
      </c>
    </row>
    <row r="22" spans="1:14" x14ac:dyDescent="0.3">
      <c r="A22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x14ac:dyDescent="0.3">
      <c r="A23" t="s">
        <v>16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x14ac:dyDescent="0.3">
      <c r="A24" t="s">
        <v>35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x14ac:dyDescent="0.3">
      <c r="A25" t="s">
        <v>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s="2" customFormat="1" x14ac:dyDescent="0.3">
      <c r="A26" s="2" t="s">
        <v>1</v>
      </c>
      <c r="B26" s="4">
        <v>3</v>
      </c>
      <c r="C26" s="4">
        <f t="shared" ref="C26:M26" si="1">SUM(C2:C25)</f>
        <v>18</v>
      </c>
      <c r="D26" s="4">
        <f t="shared" si="1"/>
        <v>24</v>
      </c>
      <c r="E26" s="4">
        <f t="shared" si="1"/>
        <v>6</v>
      </c>
      <c r="F26" s="4">
        <f t="shared" si="1"/>
        <v>3</v>
      </c>
      <c r="G26" s="4">
        <f t="shared" si="1"/>
        <v>6</v>
      </c>
      <c r="H26" s="4">
        <f t="shared" si="1"/>
        <v>13</v>
      </c>
      <c r="I26" s="4">
        <f t="shared" si="1"/>
        <v>1</v>
      </c>
      <c r="J26" s="4">
        <f t="shared" si="1"/>
        <v>3</v>
      </c>
      <c r="K26" s="4">
        <f t="shared" si="1"/>
        <v>2</v>
      </c>
      <c r="L26" s="4">
        <f t="shared" si="1"/>
        <v>19</v>
      </c>
      <c r="M26" s="4">
        <f t="shared" si="1"/>
        <v>2</v>
      </c>
      <c r="N26" s="4">
        <f>SUM(N2:N25)</f>
        <v>100</v>
      </c>
    </row>
  </sheetData>
  <sortState xmlns:xlrd2="http://schemas.microsoft.com/office/spreadsheetml/2017/richdata2" ref="A2:N25">
    <sortCondition ref="A2:A2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D169-ABEA-463D-9367-ED6B9664511F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2" customFormat="1" x14ac:dyDescent="0.3">
      <c r="A21" s="2" t="s">
        <v>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3DE4-A470-44CB-A96F-B1E190318F52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2" customFormat="1" x14ac:dyDescent="0.3">
      <c r="A21" s="2" t="s">
        <v>1</v>
      </c>
      <c r="B21" s="4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97C6-0B62-4692-835C-3C5709DAC1FD}">
  <dimension ref="A1:N24"/>
  <sheetViews>
    <sheetView workbookViewId="0">
      <selection activeCell="B2" sqref="B2"/>
    </sheetView>
  </sheetViews>
  <sheetFormatPr defaultRowHeight="14.4" x14ac:dyDescent="0.3"/>
  <cols>
    <col min="1" max="1" width="64.441406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f>SUM(B18:M18)</f>
        <v>1</v>
      </c>
    </row>
    <row r="19" spans="1:14" x14ac:dyDescent="0.3">
      <c r="A19" t="s">
        <v>13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17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3">
      <c r="A22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3">
      <c r="A23" t="s">
        <v>16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s="2" customFormat="1" x14ac:dyDescent="0.3">
      <c r="A24" s="2" t="s">
        <v>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>SUM(I2:I23)</f>
        <v>1</v>
      </c>
      <c r="J24" s="4">
        <v>0</v>
      </c>
      <c r="K24" s="4">
        <v>0</v>
      </c>
      <c r="L24" s="4">
        <v>0</v>
      </c>
      <c r="M24" s="4">
        <v>0</v>
      </c>
      <c r="N24" s="4">
        <f>SUM(N2:N23)</f>
        <v>1</v>
      </c>
    </row>
  </sheetData>
  <sortState xmlns:xlrd2="http://schemas.microsoft.com/office/spreadsheetml/2017/richdata2" ref="A2:N23">
    <sortCondition ref="A2:A2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4F71-5DC0-4EB8-BF8A-0CD07DD2285F}">
  <dimension ref="A1:N23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14</v>
      </c>
      <c r="B2" s="5">
        <v>0</v>
      </c>
      <c r="C2" s="5">
        <v>0</v>
      </c>
      <c r="D2" s="5">
        <v>5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5</v>
      </c>
    </row>
    <row r="3" spans="1:14" x14ac:dyDescent="0.3">
      <c r="A3" t="s">
        <v>22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3" si="0">SUM(B3:M3)</f>
        <v>0</v>
      </c>
    </row>
    <row r="4" spans="1:14" x14ac:dyDescent="0.3">
      <c r="A4" t="s">
        <v>24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3">
      <c r="A21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x14ac:dyDescent="0.3">
      <c r="A22" t="s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s="2" customFormat="1" x14ac:dyDescent="0.3">
      <c r="A23" s="2" t="s">
        <v>1</v>
      </c>
      <c r="B23" s="4">
        <v>0</v>
      </c>
      <c r="C23" s="4">
        <v>0</v>
      </c>
      <c r="D23" s="4">
        <f>SUM(D2:D22)</f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f t="shared" si="0"/>
        <v>5</v>
      </c>
    </row>
  </sheetData>
  <sortState xmlns:xlrd2="http://schemas.microsoft.com/office/spreadsheetml/2017/richdata2" ref="A2:N22">
    <sortCondition ref="A2:A2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C5DE7-CEC2-440A-ACC1-A4F2679E4EC0}">
  <dimension ref="A1:N28"/>
  <sheetViews>
    <sheetView workbookViewId="0">
      <selection activeCell="B2" sqref="B2"/>
    </sheetView>
  </sheetViews>
  <sheetFormatPr defaultRowHeight="14.4" x14ac:dyDescent="0.3"/>
  <cols>
    <col min="1" max="1" width="69.554687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s="2" customFormat="1" x14ac:dyDescent="0.3">
      <c r="A2" t="s">
        <v>104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2</v>
      </c>
      <c r="M2" s="5">
        <v>0</v>
      </c>
      <c r="N2" s="5">
        <f>SUM(B2:M2)</f>
        <v>2</v>
      </c>
    </row>
    <row r="3" spans="1:14" x14ac:dyDescent="0.3">
      <c r="A3" t="s">
        <v>41</v>
      </c>
      <c r="B3" s="5">
        <v>8</v>
      </c>
      <c r="C3" s="5">
        <v>3</v>
      </c>
      <c r="D3" s="5">
        <v>15</v>
      </c>
      <c r="E3" s="5">
        <v>17</v>
      </c>
      <c r="F3" s="5">
        <v>1</v>
      </c>
      <c r="G3" s="5">
        <v>14</v>
      </c>
      <c r="H3" s="5">
        <v>1</v>
      </c>
      <c r="I3" s="5">
        <v>4</v>
      </c>
      <c r="J3" s="5">
        <v>2</v>
      </c>
      <c r="K3" s="5">
        <v>6</v>
      </c>
      <c r="L3" s="5">
        <v>0</v>
      </c>
      <c r="M3" s="5">
        <v>0</v>
      </c>
      <c r="N3" s="5">
        <f>SUM(B3:M3)</f>
        <v>71</v>
      </c>
    </row>
    <row r="4" spans="1:14" x14ac:dyDescent="0.3">
      <c r="A4" t="s">
        <v>22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5">
        <v>1</v>
      </c>
      <c r="J4" s="5">
        <v>0</v>
      </c>
      <c r="K4" s="5">
        <v>1</v>
      </c>
      <c r="L4" s="5">
        <v>0</v>
      </c>
      <c r="M4" s="5">
        <v>0</v>
      </c>
      <c r="N4" s="5">
        <f t="shared" ref="N4:N27" si="0">SUM(B4:M4)</f>
        <v>3</v>
      </c>
    </row>
    <row r="5" spans="1:14" x14ac:dyDescent="0.3">
      <c r="A5" t="s">
        <v>24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19</v>
      </c>
      <c r="B7" s="5">
        <v>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1</v>
      </c>
    </row>
    <row r="8" spans="1:14" x14ac:dyDescent="0.3">
      <c r="A8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15</v>
      </c>
      <c r="B9" s="5">
        <v>1</v>
      </c>
      <c r="C9" s="5">
        <v>2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4</v>
      </c>
      <c r="K9" s="5">
        <v>0</v>
      </c>
      <c r="L9" s="5">
        <v>1</v>
      </c>
      <c r="M9" s="5">
        <v>3</v>
      </c>
      <c r="N9" s="5">
        <f t="shared" si="0"/>
        <v>12</v>
      </c>
    </row>
    <row r="10" spans="1:14" x14ac:dyDescent="0.3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f t="shared" si="0"/>
        <v>1</v>
      </c>
    </row>
    <row r="11" spans="1:14" x14ac:dyDescent="0.3">
      <c r="A11" t="s">
        <v>25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f t="shared" si="0"/>
        <v>2</v>
      </c>
    </row>
    <row r="12" spans="1:14" x14ac:dyDescent="0.3">
      <c r="A12" t="s">
        <v>28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23</v>
      </c>
      <c r="B17" s="5">
        <v>3</v>
      </c>
      <c r="C17" s="5">
        <v>0</v>
      </c>
      <c r="D17" s="5">
        <v>2</v>
      </c>
      <c r="E17" s="5">
        <v>1</v>
      </c>
      <c r="F17" s="5">
        <v>2</v>
      </c>
      <c r="G17" s="5">
        <v>1</v>
      </c>
      <c r="H17" s="5">
        <v>4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16</v>
      </c>
    </row>
    <row r="18" spans="1:14" x14ac:dyDescent="0.3">
      <c r="A18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13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31</v>
      </c>
      <c r="B20" s="5">
        <v>0</v>
      </c>
      <c r="C20" s="5">
        <v>23</v>
      </c>
      <c r="D20" s="5">
        <v>10</v>
      </c>
      <c r="E20" s="5">
        <v>3</v>
      </c>
      <c r="F20" s="5">
        <v>0</v>
      </c>
      <c r="G20" s="5">
        <v>0</v>
      </c>
      <c r="H20" s="5">
        <v>1</v>
      </c>
      <c r="I20" s="5">
        <v>4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41</v>
      </c>
    </row>
    <row r="21" spans="1:14" x14ac:dyDescent="0.3">
      <c r="A21" t="s">
        <v>12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x14ac:dyDescent="0.3">
      <c r="A22" t="s">
        <v>17</v>
      </c>
      <c r="B22" s="5">
        <v>3</v>
      </c>
      <c r="C22" s="5">
        <v>1</v>
      </c>
      <c r="D22" s="5">
        <v>5</v>
      </c>
      <c r="E22" s="5">
        <v>0</v>
      </c>
      <c r="F22" s="5">
        <v>0</v>
      </c>
      <c r="G22" s="5">
        <v>1</v>
      </c>
      <c r="H22" s="5">
        <v>0</v>
      </c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f t="shared" si="0"/>
        <v>12</v>
      </c>
    </row>
    <row r="23" spans="1:14" x14ac:dyDescent="0.3">
      <c r="A23" t="s">
        <v>40</v>
      </c>
      <c r="B23" s="5">
        <v>1</v>
      </c>
      <c r="C23" s="5">
        <v>0</v>
      </c>
      <c r="D23" s="5">
        <v>2</v>
      </c>
      <c r="E23" s="5">
        <v>2</v>
      </c>
      <c r="F23" s="5">
        <v>1</v>
      </c>
      <c r="G23" s="5">
        <v>1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8</v>
      </c>
    </row>
    <row r="24" spans="1:14" x14ac:dyDescent="0.3">
      <c r="A24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x14ac:dyDescent="0.3">
      <c r="A25" t="s">
        <v>16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x14ac:dyDescent="0.3">
      <c r="A26" t="s">
        <v>35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x14ac:dyDescent="0.3">
      <c r="A27" t="s">
        <v>34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5</v>
      </c>
      <c r="N27" s="5">
        <f t="shared" si="0"/>
        <v>5</v>
      </c>
    </row>
    <row r="28" spans="1:14" s="2" customFormat="1" x14ac:dyDescent="0.3">
      <c r="A28" s="2" t="s">
        <v>1</v>
      </c>
      <c r="B28" s="4">
        <f>SUM(B2:B27)</f>
        <v>17</v>
      </c>
      <c r="C28" s="4">
        <f>SUM(C2:C27)</f>
        <v>29</v>
      </c>
      <c r="D28" s="4">
        <f t="shared" ref="D28:N28" si="1">SUM(D2:D27)</f>
        <v>35</v>
      </c>
      <c r="E28" s="4">
        <f t="shared" si="1"/>
        <v>23</v>
      </c>
      <c r="F28" s="4">
        <f t="shared" si="1"/>
        <v>4</v>
      </c>
      <c r="G28" s="4">
        <f t="shared" si="1"/>
        <v>17</v>
      </c>
      <c r="H28" s="4">
        <f t="shared" si="1"/>
        <v>8</v>
      </c>
      <c r="I28" s="4">
        <f t="shared" si="1"/>
        <v>14</v>
      </c>
      <c r="J28" s="4">
        <f t="shared" si="1"/>
        <v>7</v>
      </c>
      <c r="K28" s="4">
        <f t="shared" si="1"/>
        <v>7</v>
      </c>
      <c r="L28" s="4">
        <f t="shared" si="1"/>
        <v>3</v>
      </c>
      <c r="M28" s="4">
        <f t="shared" si="1"/>
        <v>10</v>
      </c>
      <c r="N28" s="4">
        <f t="shared" si="1"/>
        <v>174</v>
      </c>
    </row>
  </sheetData>
  <sortState xmlns:xlrd2="http://schemas.microsoft.com/office/spreadsheetml/2017/richdata2" ref="A3:N27">
    <sortCondition ref="A3:A27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7101-E844-4677-A078-23951586E05F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1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1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s="2" customFormat="1" x14ac:dyDescent="0.3">
      <c r="A21" s="2" t="s">
        <v>1</v>
      </c>
      <c r="B21" s="4">
        <v>0</v>
      </c>
      <c r="C21" s="4">
        <v>0</v>
      </c>
      <c r="D21" s="4">
        <f>SUM(D2:D20)</f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0"/>
        <v>1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41B8-7CB3-4A59-B6B9-46B78C9B27C8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14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s="2" customFormat="1" x14ac:dyDescent="0.3">
      <c r="A22" s="2" t="s">
        <v>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EFFD-E6DD-475F-A402-36E93F819E4C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2" customFormat="1" x14ac:dyDescent="0.3">
      <c r="A21" s="2" t="s">
        <v>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F0D3-1A91-4426-B5B1-8365058CA7DB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2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2" customFormat="1" x14ac:dyDescent="0.3">
      <c r="A21" s="2" t="s">
        <v>1</v>
      </c>
      <c r="B21" s="4">
        <v>0</v>
      </c>
      <c r="C21" s="4">
        <v>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CFBE-1EB5-4A1C-B5F1-4097A1E3F3D7}">
  <dimension ref="A1:N26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7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6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8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22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24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20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10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21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12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3">
      <c r="A22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3">
      <c r="A23" t="s">
        <v>30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3">
      <c r="A24" t="s">
        <v>16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3">
      <c r="A25" t="s">
        <v>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s="2" customFormat="1" x14ac:dyDescent="0.3">
      <c r="A26" s="2" t="s">
        <v>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</sheetData>
  <sortState xmlns:xlrd2="http://schemas.microsoft.com/office/spreadsheetml/2017/richdata2" ref="A2:N25">
    <sortCondition ref="A2:A25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F4C5E-E3E1-4C21-82CE-212362952D8F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s="2" customFormat="1" x14ac:dyDescent="0.3">
      <c r="A22" s="2" t="s">
        <v>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042A-4236-4164-A053-55BF62CF563C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 t="shared" ref="N2:N6" si="0"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si="0"/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>SUM(B7:M7)</f>
        <v>4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ref="N8:N20" si="1">SUM(B8:M8)</f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1"/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1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1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1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1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1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1"/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6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f t="shared" si="1"/>
        <v>7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1"/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1"/>
        <v>0</v>
      </c>
    </row>
    <row r="21" spans="1:14" s="2" customFormat="1" x14ac:dyDescent="0.3">
      <c r="A21" s="2" t="s">
        <v>1</v>
      </c>
      <c r="B21" s="4">
        <f t="shared" ref="B21:F21" si="2">SUM(B2:B20)</f>
        <v>0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>SUM(G2:G20)</f>
        <v>9</v>
      </c>
      <c r="H21" s="4">
        <f t="shared" ref="H21:I21" si="3">SUM(H2:H20)</f>
        <v>0</v>
      </c>
      <c r="I21" s="4">
        <f t="shared" si="3"/>
        <v>1</v>
      </c>
      <c r="J21" s="4">
        <f t="shared" ref="J21:K21" si="4">SUM(J2:J20)</f>
        <v>0</v>
      </c>
      <c r="K21" s="4">
        <f t="shared" si="4"/>
        <v>0</v>
      </c>
      <c r="L21" s="4">
        <f t="shared" ref="L21:M21" si="5">SUM(L2:L20)</f>
        <v>0</v>
      </c>
      <c r="M21" s="4">
        <f t="shared" si="5"/>
        <v>0</v>
      </c>
      <c r="N21" s="5">
        <f>SUM(N2:N20)</f>
        <v>11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BFCB-B6FB-4C17-AD2F-E01C422A80D6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14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s="2" customFormat="1" x14ac:dyDescent="0.3">
      <c r="A22" s="2" t="s">
        <v>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4D6B0-567B-4EFB-A406-47A54F6F8E52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1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2</v>
      </c>
      <c r="N7" s="5">
        <f t="shared" si="0"/>
        <v>2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3</v>
      </c>
      <c r="C15" s="5">
        <v>2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3</v>
      </c>
      <c r="K15" s="5">
        <v>0</v>
      </c>
      <c r="L15" s="5">
        <v>0</v>
      </c>
      <c r="M15" s="5">
        <v>0</v>
      </c>
      <c r="N15" s="5">
        <f t="shared" si="0"/>
        <v>9</v>
      </c>
    </row>
    <row r="16" spans="1:14" x14ac:dyDescent="0.3">
      <c r="A16" t="s">
        <v>11</v>
      </c>
      <c r="B16" s="5">
        <v>0</v>
      </c>
      <c r="C16" s="5">
        <v>0</v>
      </c>
      <c r="D16" s="5">
        <v>0</v>
      </c>
      <c r="E16" s="5">
        <v>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f t="shared" si="0"/>
        <v>5</v>
      </c>
    </row>
    <row r="17" spans="1:14" x14ac:dyDescent="0.3">
      <c r="A17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17</v>
      </c>
      <c r="B19" s="5">
        <v>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5</v>
      </c>
    </row>
    <row r="20" spans="1:14" x14ac:dyDescent="0.3">
      <c r="A20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3">
      <c r="A21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s="2" customFormat="1" x14ac:dyDescent="0.3">
      <c r="A22" s="2" t="s">
        <v>1</v>
      </c>
      <c r="B22" s="4">
        <f>SUM(B2:B21)</f>
        <v>8</v>
      </c>
      <c r="C22" s="4">
        <f t="shared" ref="C22:M22" si="1">SUM(C2:C21)</f>
        <v>2</v>
      </c>
      <c r="D22" s="4">
        <f t="shared" si="1"/>
        <v>0</v>
      </c>
      <c r="E22" s="4">
        <f t="shared" si="1"/>
        <v>4</v>
      </c>
      <c r="F22" s="4">
        <f t="shared" si="1"/>
        <v>0</v>
      </c>
      <c r="G22" s="4">
        <f t="shared" si="1"/>
        <v>1</v>
      </c>
      <c r="H22" s="4">
        <f t="shared" si="1"/>
        <v>0</v>
      </c>
      <c r="I22" s="4">
        <f t="shared" si="1"/>
        <v>0</v>
      </c>
      <c r="J22" s="4">
        <f t="shared" si="1"/>
        <v>3</v>
      </c>
      <c r="K22" s="4">
        <f t="shared" si="1"/>
        <v>1</v>
      </c>
      <c r="L22" s="4">
        <f t="shared" si="1"/>
        <v>0</v>
      </c>
      <c r="M22" s="4">
        <f t="shared" si="1"/>
        <v>2</v>
      </c>
      <c r="N22" s="4">
        <f>SUM(N2:N21)</f>
        <v>21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A1E5-059F-4D62-80E2-28B61C34B801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1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11</v>
      </c>
      <c r="B16" s="5">
        <v>1</v>
      </c>
      <c r="C16" s="5">
        <v>4</v>
      </c>
      <c r="D16" s="5">
        <v>0</v>
      </c>
      <c r="E16" s="5">
        <v>0</v>
      </c>
      <c r="F16" s="5">
        <v>0</v>
      </c>
      <c r="G16" s="5">
        <v>4</v>
      </c>
      <c r="H16" s="5">
        <v>2</v>
      </c>
      <c r="I16" s="5">
        <v>0</v>
      </c>
      <c r="J16" s="5">
        <v>2</v>
      </c>
      <c r="K16" s="5">
        <v>1</v>
      </c>
      <c r="L16" s="5">
        <v>0</v>
      </c>
      <c r="M16" s="5">
        <v>0</v>
      </c>
      <c r="N16" s="5">
        <f t="shared" si="0"/>
        <v>14</v>
      </c>
    </row>
    <row r="17" spans="1:14" x14ac:dyDescent="0.3">
      <c r="A17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17</v>
      </c>
      <c r="B19" s="5">
        <v>5</v>
      </c>
      <c r="C19" s="5">
        <v>11</v>
      </c>
      <c r="D19" s="5">
        <v>0</v>
      </c>
      <c r="E19" s="5">
        <v>0</v>
      </c>
      <c r="F19" s="5">
        <v>4</v>
      </c>
      <c r="G19" s="5">
        <v>0</v>
      </c>
      <c r="H19" s="5">
        <v>2</v>
      </c>
      <c r="I19" s="5">
        <v>0</v>
      </c>
      <c r="J19" s="5">
        <v>0</v>
      </c>
      <c r="K19" s="5">
        <v>1</v>
      </c>
      <c r="L19" s="5">
        <v>7</v>
      </c>
      <c r="M19" s="5">
        <v>0</v>
      </c>
      <c r="N19" s="5">
        <f t="shared" si="0"/>
        <v>30</v>
      </c>
    </row>
    <row r="20" spans="1:14" x14ac:dyDescent="0.3">
      <c r="A20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3">
      <c r="A21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s="2" customFormat="1" x14ac:dyDescent="0.3">
      <c r="A22" s="2" t="s">
        <v>1</v>
      </c>
      <c r="B22" s="4">
        <f>SUM(B2:B21)</f>
        <v>6</v>
      </c>
      <c r="C22" s="4">
        <f t="shared" ref="C22:N22" si="1">SUM(C2:C21)</f>
        <v>15</v>
      </c>
      <c r="D22" s="4">
        <f t="shared" si="1"/>
        <v>0</v>
      </c>
      <c r="E22" s="4">
        <f t="shared" si="1"/>
        <v>0</v>
      </c>
      <c r="F22" s="4">
        <f t="shared" si="1"/>
        <v>4</v>
      </c>
      <c r="G22" s="4">
        <f t="shared" si="1"/>
        <v>4</v>
      </c>
      <c r="H22" s="4">
        <f t="shared" si="1"/>
        <v>4</v>
      </c>
      <c r="I22" s="4">
        <f t="shared" si="1"/>
        <v>0</v>
      </c>
      <c r="J22" s="4">
        <f t="shared" si="1"/>
        <v>2</v>
      </c>
      <c r="K22" s="4">
        <f t="shared" si="1"/>
        <v>2</v>
      </c>
      <c r="L22" s="4">
        <f t="shared" si="1"/>
        <v>7</v>
      </c>
      <c r="M22" s="4">
        <f t="shared" ref="M22" si="2">SUM(M2:M21)</f>
        <v>0</v>
      </c>
      <c r="N22" s="4">
        <f t="shared" si="1"/>
        <v>44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84A2-5C96-4988-A65C-C7CBFD5A4562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35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s="2" customFormat="1" x14ac:dyDescent="0.3">
      <c r="A22" s="2" t="s">
        <v>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ref="M22" si="0">SUM(M2:M21)</f>
        <v>0</v>
      </c>
      <c r="N22" s="4">
        <v>0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0E71-E441-45FC-9AB1-5BC356CF51C2}">
  <dimension ref="A1:N22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2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4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3">
      <c r="A21" t="s">
        <v>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s="2" customFormat="1" x14ac:dyDescent="0.3">
      <c r="A22" s="2" t="s">
        <v>1</v>
      </c>
      <c r="B22" s="4">
        <v>0</v>
      </c>
      <c r="C22" s="4">
        <v>0</v>
      </c>
      <c r="D22" s="4">
        <f>SUM(D2:D21)</f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ref="M22" si="1">SUM(M2:M21)</f>
        <v>0</v>
      </c>
      <c r="N22" s="4">
        <f t="shared" si="0"/>
        <v>4</v>
      </c>
    </row>
  </sheetData>
  <sortState xmlns:xlrd2="http://schemas.microsoft.com/office/spreadsheetml/2017/richdata2" ref="A2:N21">
    <sortCondition ref="A2:A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70E42-14D2-4A05-8B02-DA17A25ED41B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2" customFormat="1" x14ac:dyDescent="0.3">
      <c r="A21" s="2" t="s">
        <v>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f t="shared" ref="G21:H21" si="0">SUM(G2:G20)</f>
        <v>0</v>
      </c>
      <c r="H21" s="4">
        <f t="shared" si="0"/>
        <v>0</v>
      </c>
      <c r="I21" s="4">
        <f t="shared" ref="I21:J21" si="1">SUM(I2:I20)</f>
        <v>0</v>
      </c>
      <c r="J21" s="4">
        <f t="shared" si="1"/>
        <v>0</v>
      </c>
      <c r="K21" s="4">
        <f t="shared" ref="K21:L21" si="2">SUM(K2:K20)</f>
        <v>0</v>
      </c>
      <c r="L21" s="4">
        <f t="shared" si="2"/>
        <v>0</v>
      </c>
      <c r="M21" s="4">
        <f t="shared" ref="M21" si="3">SUM(M2:M20)</f>
        <v>0</v>
      </c>
      <c r="N21" s="4">
        <v>0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1794-0AFB-46EA-83FF-0A868C287686}">
  <dimension ref="A1:N23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14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3">
      <c r="A22" t="s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s="2" customFormat="1" x14ac:dyDescent="0.3">
      <c r="A23" s="2" t="s">
        <v>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</sheetData>
  <sortState xmlns:xlrd2="http://schemas.microsoft.com/office/spreadsheetml/2017/richdata2" ref="A2:N22">
    <sortCondition ref="A2:A22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1479-21B9-40DE-B024-AA602474F7AB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1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0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f t="shared" si="0"/>
        <v>1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4</v>
      </c>
      <c r="N7" s="5">
        <f t="shared" si="0"/>
        <v>4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2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3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s="2" customFormat="1" x14ac:dyDescent="0.3">
      <c r="A21" s="2" t="s">
        <v>1</v>
      </c>
      <c r="B21" s="4">
        <f t="shared" ref="B21:E21" si="1">SUM(B2:B20)</f>
        <v>0</v>
      </c>
      <c r="C21" s="4">
        <f t="shared" si="1"/>
        <v>2</v>
      </c>
      <c r="D21" s="4">
        <f t="shared" si="1"/>
        <v>0</v>
      </c>
      <c r="E21" s="4">
        <f t="shared" si="1"/>
        <v>0</v>
      </c>
      <c r="F21" s="4">
        <f>SUM(F2:F20)</f>
        <v>1</v>
      </c>
      <c r="G21" s="4">
        <f t="shared" ref="G21:K21" si="2">SUM(G2:G20)</f>
        <v>0</v>
      </c>
      <c r="H21" s="4">
        <f t="shared" si="2"/>
        <v>3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ref="L21:M21" si="3">SUM(L2:L20)</f>
        <v>1</v>
      </c>
      <c r="M21" s="4">
        <f t="shared" si="3"/>
        <v>4</v>
      </c>
      <c r="N21" s="4">
        <f>SUM(N2:N20)</f>
        <v>11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55ED-516A-4588-B95D-BAB8F49BF227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0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</v>
      </c>
      <c r="L15" s="5">
        <v>0</v>
      </c>
      <c r="M15" s="5">
        <v>0</v>
      </c>
      <c r="N15" s="5">
        <f t="shared" si="0"/>
        <v>6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1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f t="shared" si="0"/>
        <v>1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s="2" customFormat="1" x14ac:dyDescent="0.3">
      <c r="A21" s="2" t="s">
        <v>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f>SUM(G2:G20)</f>
        <v>1</v>
      </c>
      <c r="H21" s="4">
        <v>0</v>
      </c>
      <c r="I21" s="4">
        <f t="shared" ref="I21:K21" si="1">SUM(I2:I20)</f>
        <v>0</v>
      </c>
      <c r="J21" s="4">
        <f t="shared" si="1"/>
        <v>0</v>
      </c>
      <c r="K21" s="4">
        <f t="shared" si="1"/>
        <v>7</v>
      </c>
      <c r="L21" s="4">
        <f t="shared" ref="L21:M21" si="2">SUM(L2:L20)</f>
        <v>0</v>
      </c>
      <c r="M21" s="4">
        <f t="shared" si="2"/>
        <v>0</v>
      </c>
      <c r="N21" s="4">
        <f>SUM(N2:N20)</f>
        <v>8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7296-61E8-413F-884F-073FB3273567}">
  <dimension ref="A1:N24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14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33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24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20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3">
      <c r="A22" t="s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3">
      <c r="A23" t="s">
        <v>34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s="2" customFormat="1" x14ac:dyDescent="0.3">
      <c r="A24" s="2" t="s">
        <v>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</sheetData>
  <sortState xmlns:xlrd2="http://schemas.microsoft.com/office/spreadsheetml/2017/richdata2" ref="A2:N23">
    <sortCondition ref="A2:A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C521-D9FD-4106-BBDF-5F1B7502567A}">
  <dimension ref="A1:N23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31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3">
      <c r="A19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3">
      <c r="A21" t="s">
        <v>30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3">
      <c r="A22" t="s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s="2" customFormat="1" x14ac:dyDescent="0.3">
      <c r="A23" s="2" t="s">
        <v>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</sheetData>
  <sortState xmlns:xlrd2="http://schemas.microsoft.com/office/spreadsheetml/2017/richdata2" ref="A2:N22">
    <sortCondition ref="A2:A2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AA803-167E-4BE6-96CF-1B202D162C5D}">
  <dimension ref="A1:N21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5546875" style="5" bestFit="1" customWidth="1"/>
    <col min="3" max="13" width="6.5546875" style="5" customWidth="1"/>
    <col min="14" max="14" width="5.44140625" style="5" bestFit="1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4" t="s">
        <v>1</v>
      </c>
    </row>
    <row r="2" spans="1:14" x14ac:dyDescent="0.3">
      <c r="A2" t="s">
        <v>22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f>SUM(B2:M2)</f>
        <v>0</v>
      </c>
    </row>
    <row r="3" spans="1:14" x14ac:dyDescent="0.3">
      <c r="A3" t="s">
        <v>24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f t="shared" ref="N3:N20" si="0">SUM(B3:M3)</f>
        <v>0</v>
      </c>
    </row>
    <row r="4" spans="1:14" x14ac:dyDescent="0.3">
      <c r="A4" t="s">
        <v>20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0</v>
      </c>
    </row>
    <row r="5" spans="1:14" x14ac:dyDescent="0.3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0</v>
      </c>
    </row>
    <row r="6" spans="1:14" x14ac:dyDescent="0.3">
      <c r="A6" t="s">
        <v>10</v>
      </c>
      <c r="B6" s="5">
        <v>0</v>
      </c>
      <c r="C6" s="5">
        <v>0</v>
      </c>
      <c r="D6" s="5">
        <v>0</v>
      </c>
      <c r="E6" s="5">
        <v>0</v>
      </c>
      <c r="F6" s="5">
        <v>7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7</v>
      </c>
    </row>
    <row r="7" spans="1:14" x14ac:dyDescent="0.3">
      <c r="A7" t="s">
        <v>15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f t="shared" si="0"/>
        <v>0</v>
      </c>
    </row>
    <row r="8" spans="1:14" x14ac:dyDescent="0.3">
      <c r="A8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1:14" x14ac:dyDescent="0.3">
      <c r="A9" t="s">
        <v>25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</row>
    <row r="10" spans="1:14" x14ac:dyDescent="0.3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</row>
    <row r="11" spans="1:14" x14ac:dyDescent="0.3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</row>
    <row r="12" spans="1:14" x14ac:dyDescent="0.3">
      <c r="A12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</row>
    <row r="13" spans="1:14" x14ac:dyDescent="0.3">
      <c r="A13" t="s">
        <v>26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</row>
    <row r="14" spans="1:14" x14ac:dyDescent="0.3">
      <c r="A14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 x14ac:dyDescent="0.3">
      <c r="A15" t="s">
        <v>23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</row>
    <row r="16" spans="1:14" x14ac:dyDescent="0.3">
      <c r="A16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3">
      <c r="A17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3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3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3">
      <c r="A20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s="2" customFormat="1" x14ac:dyDescent="0.3">
      <c r="A21" s="2" t="s">
        <v>1</v>
      </c>
      <c r="B21" s="4">
        <f t="shared" ref="B21:E21" si="1">SUM(B2:B20)</f>
        <v>0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>SUM(F2:F20)</f>
        <v>7</v>
      </c>
      <c r="G21" s="4">
        <f t="shared" ref="G21:H21" si="2">SUM(G2:G20)</f>
        <v>0</v>
      </c>
      <c r="H21" s="4">
        <f t="shared" si="2"/>
        <v>0</v>
      </c>
      <c r="I21" s="4">
        <f t="shared" ref="I21:J21" si="3">SUM(I2:I20)</f>
        <v>0</v>
      </c>
      <c r="J21" s="4">
        <f t="shared" si="3"/>
        <v>0</v>
      </c>
      <c r="K21" s="4">
        <f t="shared" ref="K21:L21" si="4">SUM(K2:K20)</f>
        <v>0</v>
      </c>
      <c r="L21" s="4">
        <f t="shared" si="4"/>
        <v>0</v>
      </c>
      <c r="M21" s="4">
        <f t="shared" ref="M21" si="5">SUM(M2:M20)</f>
        <v>0</v>
      </c>
      <c r="N21" s="4">
        <f>SUM(N2:N20)</f>
        <v>7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5184-6105-41C9-9C69-59178FF01BF5}">
  <dimension ref="A1:N74"/>
  <sheetViews>
    <sheetView workbookViewId="0">
      <selection activeCell="B2" sqref="B2"/>
    </sheetView>
  </sheetViews>
  <sheetFormatPr defaultRowHeight="14.4" x14ac:dyDescent="0.3"/>
  <cols>
    <col min="1" max="1" width="64.33203125" bestFit="1" customWidth="1"/>
    <col min="2" max="2" width="6.44140625" style="5" customWidth="1"/>
    <col min="3" max="14" width="6.5546875" style="5" customWidth="1"/>
  </cols>
  <sheetData>
    <row r="1" spans="1:14" s="2" customFormat="1" x14ac:dyDescent="0.3">
      <c r="A1" s="2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43</v>
      </c>
    </row>
    <row r="2" spans="1:14" x14ac:dyDescent="0.3">
      <c r="A2" t="s">
        <v>54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x14ac:dyDescent="0.3">
      <c r="A3" t="s">
        <v>55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t="s">
        <v>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t="s">
        <v>56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3">
      <c r="A6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3">
      <c r="A7" t="s">
        <v>57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t="s">
        <v>58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3">
      <c r="A9" t="s">
        <v>59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t="s">
        <v>60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3">
      <c r="A11" t="s">
        <v>61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t="s">
        <v>62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3">
      <c r="A13" t="s">
        <v>63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3">
      <c r="A14" t="s">
        <v>64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t="s">
        <v>65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t="s">
        <v>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3">
      <c r="A17" t="s">
        <v>66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3">
      <c r="A18" t="s">
        <v>67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f>SUM(B18:M18)</f>
        <v>1</v>
      </c>
    </row>
    <row r="19" spans="1:14" x14ac:dyDescent="0.3">
      <c r="A19" t="s">
        <v>68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3">
      <c r="A20" t="s">
        <v>69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s="2" customFormat="1" x14ac:dyDescent="0.3">
      <c r="A21" t="s">
        <v>70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3">
      <c r="A22" t="s">
        <v>71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3">
      <c r="A23" t="s">
        <v>72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3">
      <c r="A24" t="s">
        <v>73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3">
      <c r="A25" t="s">
        <v>74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3">
      <c r="A26" t="s">
        <v>75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3">
      <c r="A27" t="s">
        <v>76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3">
      <c r="A28" t="s">
        <v>77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3">
      <c r="A29" t="s">
        <v>78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3">
      <c r="A30" t="s">
        <v>79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3">
      <c r="A31" t="s">
        <v>80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3">
      <c r="A32" t="s">
        <v>81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3">
      <c r="A33" t="s">
        <v>82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3">
      <c r="A34" t="s">
        <v>83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x14ac:dyDescent="0.3">
      <c r="A35" t="s">
        <v>84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x14ac:dyDescent="0.3">
      <c r="A36" t="s">
        <v>85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x14ac:dyDescent="0.3">
      <c r="A37" t="s">
        <v>86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x14ac:dyDescent="0.3">
      <c r="A38" t="s">
        <v>87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3">
      <c r="A39" t="s">
        <v>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x14ac:dyDescent="0.3">
      <c r="A40" t="s">
        <v>88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x14ac:dyDescent="0.3">
      <c r="A41" t="s">
        <v>89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3">
      <c r="A42" t="s">
        <v>90</v>
      </c>
      <c r="B42" s="5">
        <v>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</row>
    <row r="43" spans="1:14" x14ac:dyDescent="0.3">
      <c r="A43" t="s">
        <v>91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3">
      <c r="A44" t="s">
        <v>22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3">
      <c r="A45" t="s">
        <v>24</v>
      </c>
      <c r="B45" s="5">
        <v>0</v>
      </c>
      <c r="C45" s="5">
        <v>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2</v>
      </c>
    </row>
    <row r="46" spans="1:14" x14ac:dyDescent="0.3">
      <c r="A46" t="s">
        <v>92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3">
      <c r="A47" t="s">
        <v>20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3">
      <c r="A48" t="s">
        <v>19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3">
      <c r="A49" t="s">
        <v>10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3">
      <c r="A50" t="s">
        <v>15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f>SUM(B50:M50)</f>
        <v>1</v>
      </c>
    </row>
    <row r="51" spans="1:14" x14ac:dyDescent="0.3">
      <c r="A51" t="s">
        <v>18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3">
      <c r="A52" t="s">
        <v>25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3">
      <c r="A53" t="s">
        <v>28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3">
      <c r="A54" t="s">
        <v>29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3">
      <c r="A55" t="s">
        <v>21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3">
      <c r="A56" t="s">
        <v>26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3">
      <c r="A57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3">
      <c r="A58" t="s">
        <v>23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3">
      <c r="A59" t="s">
        <v>98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3">
      <c r="A60" t="s">
        <v>93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3">
      <c r="A61" t="s">
        <v>13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3">
      <c r="A62" t="s">
        <v>99</v>
      </c>
      <c r="B62" s="5">
        <v>0</v>
      </c>
      <c r="C62" s="5">
        <v>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7</v>
      </c>
    </row>
    <row r="63" spans="1:14" x14ac:dyDescent="0.3">
      <c r="A63" t="s">
        <v>100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3">
      <c r="A64" t="s">
        <v>94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3">
      <c r="A65" t="s">
        <v>95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3">
      <c r="A66" t="s">
        <v>96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3">
      <c r="A67" t="s">
        <v>97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3">
      <c r="A68" t="s">
        <v>12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3">
      <c r="A69" t="s">
        <v>101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3">
      <c r="A70" t="s">
        <v>102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3">
      <c r="A71" t="s">
        <v>30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x14ac:dyDescent="0.3">
      <c r="A72" t="s">
        <v>16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x14ac:dyDescent="0.3">
      <c r="A73" t="s">
        <v>103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x14ac:dyDescent="0.3">
      <c r="A74" s="2" t="s">
        <v>1</v>
      </c>
      <c r="B74" s="4">
        <v>0</v>
      </c>
      <c r="C74" s="4">
        <v>10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f>SUM(M2:M73)</f>
        <v>1</v>
      </c>
      <c r="N74" s="4">
        <f>SUM(N2:N73)</f>
        <v>12</v>
      </c>
    </row>
  </sheetData>
  <sortState xmlns:xlrd2="http://schemas.microsoft.com/office/spreadsheetml/2017/richdata2" ref="A2:N20">
    <sortCondition ref="A2: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Berlin</vt:lpstr>
      <vt:lpstr>Brandon</vt:lpstr>
      <vt:lpstr>Campbellsport</vt:lpstr>
      <vt:lpstr>Coloma</vt:lpstr>
      <vt:lpstr>Endeavor</vt:lpstr>
      <vt:lpstr>FondduLac</vt:lpstr>
      <vt:lpstr>GreenLake</vt:lpstr>
      <vt:lpstr>Hancock</vt:lpstr>
      <vt:lpstr>Kingston</vt:lpstr>
      <vt:lpstr>Markesan</vt:lpstr>
      <vt:lpstr>Menasha</vt:lpstr>
      <vt:lpstr>Montello</vt:lpstr>
      <vt:lpstr>Neenah</vt:lpstr>
      <vt:lpstr>Neshkoro</vt:lpstr>
      <vt:lpstr>NorthFondduLac</vt:lpstr>
      <vt:lpstr>Oakfield</vt:lpstr>
      <vt:lpstr>Omro</vt:lpstr>
      <vt:lpstr>Oshkosh</vt:lpstr>
      <vt:lpstr>Oxford</vt:lpstr>
      <vt:lpstr>Packwaukee</vt:lpstr>
      <vt:lpstr>PineRiver</vt:lpstr>
      <vt:lpstr>Plainfield</vt:lpstr>
      <vt:lpstr>PoySippi</vt:lpstr>
      <vt:lpstr>Princeton</vt:lpstr>
      <vt:lpstr>Redgranite</vt:lpstr>
      <vt:lpstr>Ripon</vt:lpstr>
      <vt:lpstr>Wautoma</vt:lpstr>
      <vt:lpstr>Westfield</vt:lpstr>
      <vt:lpstr>WildRose</vt:lpstr>
      <vt:lpstr>Winneconne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Keetra Baker</dc:creator>
  <cp:lastModifiedBy>Keetra Baker</cp:lastModifiedBy>
  <dcterms:created xsi:type="dcterms:W3CDTF">2022-02-02T20:53:40Z</dcterms:created>
  <dcterms:modified xsi:type="dcterms:W3CDTF">2023-01-03T14:52:27Z</dcterms:modified>
</cp:coreProperties>
</file>