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etpub\wwwroot\extranet\statistics\2023\"/>
    </mc:Choice>
  </mc:AlternateContent>
  <xr:revisionPtr revIDLastSave="0" documentId="13_ncr:1_{4376F4A0-E8F7-4BB2-A486-15868F712C95}" xr6:coauthVersionLast="47" xr6:coauthVersionMax="47" xr10:uidLastSave="{00000000-0000-0000-0000-000000000000}"/>
  <bookViews>
    <workbookView xWindow="-28920" yWindow="-120" windowWidth="29040" windowHeight="15720" xr2:uid="{6AB66670-7B1B-44BA-B41B-C90DB3BB2502}"/>
  </bookViews>
  <sheets>
    <sheet name="Kan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L11" i="1"/>
  <c r="E15" i="1"/>
  <c r="D15" i="1"/>
  <c r="L14" i="1"/>
  <c r="L13" i="1"/>
  <c r="L12" i="1"/>
  <c r="L8" i="1"/>
  <c r="L7" i="1"/>
  <c r="L6" i="1"/>
  <c r="L5" i="1"/>
  <c r="L4" i="1"/>
  <c r="L3" i="1"/>
  <c r="L2" i="1"/>
  <c r="C15" i="1"/>
  <c r="B15" i="1"/>
  <c r="L15" i="1" l="1"/>
</calcChain>
</file>

<file path=xl/sharedStrings.xml><?xml version="1.0" encoding="utf-8"?>
<sst xmlns="http://schemas.openxmlformats.org/spreadsheetml/2006/main" count="164" uniqueCount="98">
  <si>
    <t>Visits</t>
  </si>
  <si>
    <t>Pages</t>
  </si>
  <si>
    <t>Plays</t>
  </si>
  <si>
    <t>Minutes</t>
  </si>
  <si>
    <t>Pages/Visit</t>
  </si>
  <si>
    <t>Plays/Visit</t>
  </si>
  <si>
    <t>March</t>
  </si>
  <si>
    <t>By Device</t>
  </si>
  <si>
    <t>Desktop</t>
  </si>
  <si>
    <t>Television</t>
  </si>
  <si>
    <t>Mobile</t>
  </si>
  <si>
    <t>Tablet</t>
  </si>
  <si>
    <t>Top 10 Videos</t>
  </si>
  <si>
    <t>Rank</t>
  </si>
  <si>
    <t>Video Title</t>
  </si>
  <si>
    <t>A Man Called Ove</t>
  </si>
  <si>
    <t>The Hating Game</t>
  </si>
  <si>
    <t>Charade</t>
  </si>
  <si>
    <t>Joe Bell</t>
  </si>
  <si>
    <t>The Last Sentence</t>
  </si>
  <si>
    <t>Christmas in the Rockies</t>
  </si>
  <si>
    <t>The Bostonians</t>
  </si>
  <si>
    <t>Kedi</t>
  </si>
  <si>
    <t>Tom Petty &amp; The Heartbreakers: Runnin Down a Dream</t>
  </si>
  <si>
    <t>A Street Cat Named Bob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</si>
  <si>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</si>
  <si>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</si>
  <si>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</si>
  <si>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</si>
  <si>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</si>
  <si>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</si>
  <si>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</si>
  <si>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</si>
  <si>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</si>
  <si>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</si>
  <si>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Dial M for Murder</t>
  </si>
  <si>
    <t>Carmilla</t>
  </si>
  <si>
    <t>H is for Happiness</t>
  </si>
  <si>
    <t>Unknown Soldier</t>
  </si>
  <si>
    <t>Girl Flu</t>
  </si>
  <si>
    <t>Don't Talk to Irene</t>
  </si>
  <si>
    <t>Bagdad Cafe</t>
  </si>
  <si>
    <t>Kilo Two Bravo</t>
  </si>
  <si>
    <t>My Best Fiend</t>
  </si>
  <si>
    <t>Carmine Street Guitars</t>
  </si>
  <si>
    <t>SAS: Red Notice</t>
  </si>
  <si>
    <t>Crazy Eyes</t>
  </si>
  <si>
    <t>Hello I Must Be Going</t>
  </si>
  <si>
    <t>Jamaica Inn</t>
  </si>
  <si>
    <t>God's Little Acre</t>
  </si>
  <si>
    <t>The Front Page</t>
  </si>
  <si>
    <t>Outsourced</t>
  </si>
  <si>
    <t>Boogaloo and Graham</t>
  </si>
  <si>
    <t>Hold Me, Thrill Me, Kiss Me</t>
  </si>
  <si>
    <t>Then Came You</t>
  </si>
  <si>
    <t>McLintock!</t>
  </si>
  <si>
    <t>The Kentucky Fried Movie</t>
  </si>
  <si>
    <t>Lansky</t>
  </si>
  <si>
    <t>Magnificent Desolation</t>
  </si>
  <si>
    <t>Royal Wedding</t>
  </si>
  <si>
    <t>The Imposter</t>
  </si>
  <si>
    <t>All of Me</t>
  </si>
  <si>
    <t>The Messenger</t>
  </si>
  <si>
    <t>The Rub (Beginnings–1933)</t>
  </si>
  <si>
    <t>The French Way</t>
  </si>
  <si>
    <t>Of Human Bondage</t>
  </si>
  <si>
    <t>On Golden Pond</t>
  </si>
  <si>
    <t>The Codebreaker (American Experience)</t>
  </si>
  <si>
    <t>Enigma of Kaspar Hauser</t>
  </si>
  <si>
    <t>Edward II</t>
  </si>
  <si>
    <t>New Accounts</t>
  </si>
  <si>
    <t>The Killing Season</t>
  </si>
  <si>
    <t>Alone: Season 1</t>
  </si>
  <si>
    <t>The Country Doctor</t>
  </si>
  <si>
    <t>Episode 1</t>
  </si>
  <si>
    <t>Dig!</t>
  </si>
  <si>
    <t>SS-GB: S1</t>
  </si>
  <si>
    <t>Santa's Wild Home</t>
  </si>
  <si>
    <t>Sissi</t>
  </si>
  <si>
    <t>Staged</t>
  </si>
  <si>
    <t>It Had to Be You</t>
  </si>
  <si>
    <t>Stash Short Film Festival: Comedy</t>
  </si>
  <si>
    <t>His Girl Friday</t>
  </si>
  <si>
    <t>A Midnight Clear</t>
  </si>
  <si>
    <t>Klimt</t>
  </si>
  <si>
    <t>Lore</t>
  </si>
  <si>
    <t>Ken Burns: Thomas Jefferson</t>
  </si>
  <si>
    <t>Downing of a Flag</t>
  </si>
  <si>
    <t>Wuthering Heights</t>
  </si>
  <si>
    <t>Kubrick by Kubrick</t>
  </si>
  <si>
    <t>Tutankhamun: Allies &amp; Enemies: Episode 2</t>
  </si>
  <si>
    <t>Meet John Doe</t>
  </si>
  <si>
    <t>Fleming</t>
  </si>
  <si>
    <t>The Trial of Christine Keeler</t>
  </si>
  <si>
    <t>The Christmas Dance</t>
  </si>
  <si>
    <t>Christmas, Again</t>
  </si>
  <si>
    <t>Hannah Arendt</t>
  </si>
  <si>
    <t>Learning to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</si>
</sst>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9" fontId="0" fillId="0" borderId="0" xfId="1" applyFont="1"/>
    <xf numFmtId="164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314D-810E-4C4B-9CE0-EEDFDBC97A5C}">
  <dimension ref="A1:P131"/>
  <sheetViews>
    <sheetView tabSelected="1" workbookViewId="0"/>
  </sheetViews>
  <sheetFormatPr defaultRowHeight="14.4" x14ac:dyDescent="0.3"/>
  <cols>
    <col min="1" max="1" width="13.33203125" bestFit="1" customWidth="1"/>
    <col min="2" max="12" width="10.5546875" customWidth="1"/>
    <col min="15" max="15" width="49.109375" bestFit="1" customWidth="1"/>
  </cols>
  <sheetData>
    <row r="1" spans="1:16" x14ac:dyDescent="0.3">
      <c r="B1" s="5" t="s">
        <v>6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31</v>
      </c>
      <c r="J1" s="5" t="s">
        <v>32</v>
      </c>
      <c r="K1" s="5" t="s">
        <v>33</v>
      </c>
      <c r="L1" s="5" t="s">
        <v>34</v>
      </c>
      <c r="N1" s="11" t="s">
        <v>12</v>
      </c>
      <c r="O1" s="11"/>
      <c r="P1" s="11"/>
    </row>
    <row r="2" spans="1:16" x14ac:dyDescent="0.3">
      <c r="A2" s="1" t="s">
        <v>70</v>
      </c>
      <c r="B2">
        <v>381</v>
      </c>
      <c r="C2">
        <v>162</v>
      </c>
      <c r="D2">
        <v>81</v>
      </c>
      <c r="E2">
        <v>70</v>
      </c>
      <c r="F2">
        <v>54</v>
      </c>
      <c r="G2">
        <v>123</v>
      </c>
      <c r="H2">
        <v>77</v>
      </c>
      <c r="I2">
        <v>81</v>
      </c>
      <c r="J2">
        <v>63</v>
      </c>
      <c r="K2">
        <v>73</v>
      </c>
      <c r="L2">
        <f>B2+C2+D2+E2+F2+G2+H2+I2+J2+K2</f>
        <v>1165</v>
      </c>
      <c r="N2" s="5"/>
      <c r="O2" s="5"/>
      <c r="P2" s="5"/>
    </row>
    <row r="3" spans="1:16" x14ac:dyDescent="0.3">
      <c r="A3" s="1" t="s">
        <v>0</v>
      </c>
      <c r="B3">
        <v>1461</v>
      </c>
      <c r="C3">
        <v>1687</v>
      </c>
      <c r="D3">
        <v>1681</v>
      </c>
      <c r="E3">
        <v>1712</v>
      </c>
      <c r="F3">
        <v>1820</v>
      </c>
      <c r="G3">
        <v>1919</v>
      </c>
      <c r="H3">
        <v>2054</v>
      </c>
      <c r="I3">
        <v>2246</v>
      </c>
      <c r="J3">
        <v>1360</v>
      </c>
      <c r="K3">
        <v>1573</v>
      </c>
      <c r="L3">
        <f t="shared" ref="L3:L6" si="0">B3+C3+D3+E3+F3+G3+H3+I3+J3+K3</f>
        <v>17513</v>
      </c>
      <c r="N3" s="11" t="s">
        <v>33</v>
      </c>
      <c r="O3" s="11"/>
      <c r="P3" s="11"/>
    </row>
    <row r="4" spans="1:16" x14ac:dyDescent="0.3">
      <c r="A4" s="1" t="s">
        <v>1</v>
      </c>
      <c r="B4">
        <v>2138</v>
      </c>
      <c r="C4">
        <v>2276</v>
      </c>
      <c r="D4">
        <v>1950</v>
      </c>
      <c r="E4">
        <v>2008</v>
      </c>
      <c r="F4">
        <v>2074</v>
      </c>
      <c r="G4">
        <v>2251</v>
      </c>
      <c r="H4">
        <v>2347</v>
      </c>
      <c r="I4">
        <v>2523</v>
      </c>
      <c r="J4">
        <v>1641</v>
      </c>
      <c r="K4">
        <v>1855</v>
      </c>
      <c r="L4">
        <f t="shared" si="0"/>
        <v>21063</v>
      </c>
      <c r="N4" s="5" t="s">
        <v>13</v>
      </c>
      <c r="O4" s="3" t="s">
        <v>14</v>
      </c>
      <c r="P4" s="3" t="s">
        <v>2</v>
      </c>
    </row>
    <row r="5" spans="1:16" x14ac:dyDescent="0.3">
      <c r="A5" s="1" t="s">
        <v>2</v>
      </c>
      <c r="B5">
        <v>316</v>
      </c>
      <c r="C5">
        <v>252</v>
      </c>
      <c r="D5">
        <v>177</v>
      </c>
      <c r="E5">
        <v>149</v>
      </c>
      <c r="F5">
        <v>134</v>
      </c>
      <c r="G5">
        <v>167</v>
      </c>
      <c r="H5">
        <v>181</v>
      </c>
      <c r="I5">
        <v>159</v>
      </c>
      <c r="J5">
        <v>152</v>
      </c>
      <c r="K5">
        <v>137</v>
      </c>
      <c r="L5">
        <f t="shared" si="0"/>
        <v>1824</v>
      </c>
      <c r="N5" s="12">
        <v>1</v>
      </c>
      <c r="O5" s="13" t="s">
        <v>92</v>
      </c>
      <c r="P5">
        <v>11</v>
      </c>
    </row>
    <row r="6" spans="1:16" x14ac:dyDescent="0.3">
      <c r="A6" s="1" t="s">
        <v>3</v>
      </c>
      <c r="B6">
        <v>9252</v>
      </c>
      <c r="C6">
        <v>6498</v>
      </c>
      <c r="D6">
        <v>5447</v>
      </c>
      <c r="E6">
        <v>5149</v>
      </c>
      <c r="F6">
        <v>5342</v>
      </c>
      <c r="G6">
        <v>5678</v>
      </c>
      <c r="H6">
        <v>7281</v>
      </c>
      <c r="I6">
        <v>4894</v>
      </c>
      <c r="J6">
        <v>4736</v>
      </c>
      <c r="K6">
        <v>4927</v>
      </c>
      <c r="L6">
        <f t="shared" si="0"/>
        <v>59204</v>
      </c>
      <c r="N6" s="12">
        <v>2</v>
      </c>
      <c r="O6" s="13" t="s">
        <v>93</v>
      </c>
      <c r="P6">
        <v>9</v>
      </c>
    </row>
    <row r="7" spans="1:16" x14ac:dyDescent="0.3">
      <c r="A7" s="1" t="s">
        <v>4</v>
      </c>
      <c r="B7">
        <v>1.46</v>
      </c>
      <c r="C7">
        <v>1.35</v>
      </c>
      <c r="D7">
        <v>1.1599999999999999</v>
      </c>
      <c r="E7">
        <v>1.17</v>
      </c>
      <c r="F7">
        <v>1.1399999999999999</v>
      </c>
      <c r="G7">
        <v>1.17</v>
      </c>
      <c r="H7">
        <v>1.1399999999999999</v>
      </c>
      <c r="I7">
        <v>1.1200000000000001</v>
      </c>
      <c r="J7">
        <v>1.21</v>
      </c>
      <c r="K7">
        <v>1.18</v>
      </c>
      <c r="L7" s="8">
        <f>AVERAGE(B7:K7)</f>
        <v>1.2100000000000002</v>
      </c>
      <c r="N7" s="12">
        <v>3</v>
      </c>
      <c r="O7" s="13" t="s">
        <v>81</v>
      </c>
      <c r="P7">
        <v>7</v>
      </c>
    </row>
    <row r="8" spans="1:16" x14ac:dyDescent="0.3">
      <c r="A8" s="1" t="s">
        <v>5</v>
      </c>
      <c r="B8">
        <v>0.22</v>
      </c>
      <c r="C8">
        <v>0.15</v>
      </c>
      <c r="D8">
        <v>0.11</v>
      </c>
      <c r="E8">
        <v>0.09</v>
      </c>
      <c r="F8">
        <v>7.0000000000000007E-2</v>
      </c>
      <c r="G8">
        <v>0.09</v>
      </c>
      <c r="H8">
        <v>0.09</v>
      </c>
      <c r="I8">
        <v>7.0000000000000007E-2</v>
      </c>
      <c r="J8">
        <v>0.11</v>
      </c>
      <c r="K8">
        <v>0.09</v>
      </c>
      <c r="L8">
        <f>AVERAGE(B8:K8)</f>
        <v>0.10899999999999999</v>
      </c>
      <c r="N8" s="12">
        <v>4</v>
      </c>
      <c r="O8" s="13" t="s">
        <v>94</v>
      </c>
      <c r="P8">
        <v>6</v>
      </c>
    </row>
    <row r="9" spans="1:16" x14ac:dyDescent="0.3">
      <c r="N9" s="12">
        <v>5</v>
      </c>
      <c r="O9" s="13" t="s">
        <v>95</v>
      </c>
      <c r="P9">
        <v>6</v>
      </c>
    </row>
    <row r="10" spans="1:16" x14ac:dyDescent="0.3">
      <c r="B10" s="1" t="s">
        <v>7</v>
      </c>
      <c r="N10" s="12">
        <v>6</v>
      </c>
      <c r="O10" s="13" t="s">
        <v>76</v>
      </c>
      <c r="P10">
        <v>6</v>
      </c>
    </row>
    <row r="11" spans="1:16" x14ac:dyDescent="0.3">
      <c r="A11" s="1" t="s">
        <v>8</v>
      </c>
      <c r="B11" s="2">
        <v>0.26600000000000001</v>
      </c>
      <c r="C11" s="6">
        <v>0.28199999999999997</v>
      </c>
      <c r="D11" s="7">
        <v>0.16900000000000001</v>
      </c>
      <c r="E11" s="7">
        <v>0.23499999999999999</v>
      </c>
      <c r="F11" s="7">
        <v>0.187</v>
      </c>
      <c r="G11" s="7">
        <v>0.24600000000000002</v>
      </c>
      <c r="H11" s="7">
        <v>0.30399999999999999</v>
      </c>
      <c r="I11" s="7">
        <v>0.14499999999999999</v>
      </c>
      <c r="J11" s="7">
        <v>8.5999999999999993E-2</v>
      </c>
      <c r="K11" s="7">
        <v>0.17499999999999999</v>
      </c>
      <c r="L11" s="7">
        <f>AVERAGE(B11:K11)</f>
        <v>0.20950000000000002</v>
      </c>
      <c r="N11" s="12">
        <v>7</v>
      </c>
      <c r="O11" s="13" t="s">
        <v>20</v>
      </c>
      <c r="P11">
        <v>6</v>
      </c>
    </row>
    <row r="12" spans="1:16" x14ac:dyDescent="0.3">
      <c r="A12" s="1" t="s">
        <v>10</v>
      </c>
      <c r="B12" s="2">
        <v>0.443</v>
      </c>
      <c r="C12" s="7">
        <v>0.317</v>
      </c>
      <c r="D12" s="7">
        <v>0.41199999999999998</v>
      </c>
      <c r="E12" s="7">
        <v>0.53700000000000003</v>
      </c>
      <c r="F12" s="7">
        <v>0.36599999999999999</v>
      </c>
      <c r="G12" s="7">
        <v>0.44900000000000001</v>
      </c>
      <c r="H12" s="7">
        <v>0.215</v>
      </c>
      <c r="I12" s="7">
        <v>0.20100000000000001</v>
      </c>
      <c r="J12" s="7">
        <v>0.22399999999999998</v>
      </c>
      <c r="K12" s="7">
        <v>0.22600000000000001</v>
      </c>
      <c r="L12" s="7">
        <f>AVERAGE(B12:K12)</f>
        <v>0.33899999999999997</v>
      </c>
      <c r="N12" s="12">
        <v>8</v>
      </c>
      <c r="O12" s="13" t="s">
        <v>96</v>
      </c>
      <c r="P12">
        <v>5</v>
      </c>
    </row>
    <row r="13" spans="1:16" x14ac:dyDescent="0.3">
      <c r="A13" s="1" t="s">
        <v>11</v>
      </c>
      <c r="B13" s="2">
        <v>5.7000000000000002E-2</v>
      </c>
      <c r="C13" s="6">
        <v>0.127</v>
      </c>
      <c r="D13" s="7">
        <v>0.09</v>
      </c>
      <c r="E13" s="7">
        <v>0.02</v>
      </c>
      <c r="F13" s="7">
        <v>7.4999999999999997E-2</v>
      </c>
      <c r="G13" s="7">
        <v>0.03</v>
      </c>
      <c r="H13" s="7">
        <v>7.6999999999999999E-2</v>
      </c>
      <c r="I13" s="7">
        <v>0.214</v>
      </c>
      <c r="J13" s="7">
        <v>0.24299999999999999</v>
      </c>
      <c r="K13" s="7">
        <v>0.161</v>
      </c>
      <c r="L13" s="7">
        <f>AVERAGE(B13:K13)</f>
        <v>0.10940000000000001</v>
      </c>
      <c r="N13" s="12">
        <v>9</v>
      </c>
      <c r="O13" s="13" t="s">
        <v>77</v>
      </c>
      <c r="P13">
        <v>5</v>
      </c>
    </row>
    <row r="14" spans="1:16" x14ac:dyDescent="0.3">
      <c r="A14" s="1" t="s">
        <v>9</v>
      </c>
      <c r="B14" s="2">
        <v>0.23400000000000001</v>
      </c>
      <c r="C14" s="6">
        <v>0.27400000000000002</v>
      </c>
      <c r="D14" s="7">
        <v>0.32800000000000001</v>
      </c>
      <c r="E14" s="7">
        <v>0.20799999999999999</v>
      </c>
      <c r="F14" s="7">
        <v>0.373</v>
      </c>
      <c r="G14" s="7">
        <v>0.27500000000000002</v>
      </c>
      <c r="H14" s="7">
        <v>0.40299999999999997</v>
      </c>
      <c r="I14" s="7">
        <v>0.44</v>
      </c>
      <c r="J14" s="7">
        <v>0.44700000000000001</v>
      </c>
      <c r="K14" s="7">
        <v>0.43799999999999994</v>
      </c>
      <c r="L14" s="7">
        <f>AVERAGE(B14:K14)</f>
        <v>0.34199999999999997</v>
      </c>
      <c r="N14" s="12">
        <v>10</v>
      </c>
      <c r="O14" s="13" t="s">
        <v>97</v>
      </c>
      <c r="P14">
        <v>4</v>
      </c>
    </row>
    <row r="15" spans="1:16" x14ac:dyDescent="0.3">
      <c r="B15" s="2">
        <f t="shared" ref="B15:G15" si="1">SUM(B11:B14)</f>
        <v>1.0000000000000002</v>
      </c>
      <c r="C15" s="2">
        <f t="shared" si="1"/>
        <v>1</v>
      </c>
      <c r="D15" s="2">
        <f t="shared" si="1"/>
        <v>0.99899999999999989</v>
      </c>
      <c r="E15" s="7">
        <f t="shared" si="1"/>
        <v>1</v>
      </c>
      <c r="F15" s="7">
        <f t="shared" si="1"/>
        <v>1.0009999999999999</v>
      </c>
      <c r="G15" s="7">
        <f t="shared" si="1"/>
        <v>1</v>
      </c>
      <c r="H15" s="2">
        <f>SUM(H11:H14)</f>
        <v>0.99899999999999989</v>
      </c>
      <c r="I15" s="2">
        <f>SUM(I11:I14)</f>
        <v>1</v>
      </c>
      <c r="J15" s="2">
        <f>SUM(J11:J14)</f>
        <v>1</v>
      </c>
      <c r="K15" s="2">
        <f>SUM(K11:K14)</f>
        <v>1</v>
      </c>
      <c r="L15" s="7">
        <f>AVERAGE(B15:K15)</f>
        <v>0.9998999999999999</v>
      </c>
      <c r="N15" s="5"/>
      <c r="O15" s="5"/>
      <c r="P15" s="5"/>
    </row>
    <row r="16" spans="1:16" x14ac:dyDescent="0.3">
      <c r="N16" s="11" t="s">
        <v>32</v>
      </c>
      <c r="O16" s="11"/>
      <c r="P16" s="11"/>
    </row>
    <row r="17" spans="3:16" x14ac:dyDescent="0.3">
      <c r="N17" s="5" t="s">
        <v>13</v>
      </c>
      <c r="O17" s="3" t="s">
        <v>14</v>
      </c>
      <c r="P17" s="3" t="s">
        <v>2</v>
      </c>
    </row>
    <row r="18" spans="3:16" x14ac:dyDescent="0.3">
      <c r="N18" s="4">
        <v>1</v>
      </c>
      <c r="O18" t="s">
        <v>81</v>
      </c>
      <c r="P18" s="4">
        <v>14</v>
      </c>
    </row>
    <row r="19" spans="3:16" x14ac:dyDescent="0.3">
      <c r="N19" s="4">
        <v>2</v>
      </c>
      <c r="O19" t="s">
        <v>86</v>
      </c>
      <c r="P19" s="4">
        <v>12</v>
      </c>
    </row>
    <row r="20" spans="3:16" x14ac:dyDescent="0.3">
      <c r="N20" s="4">
        <v>3</v>
      </c>
      <c r="O20" t="s">
        <v>71</v>
      </c>
      <c r="P20" s="4">
        <v>10</v>
      </c>
    </row>
    <row r="21" spans="3:16" x14ac:dyDescent="0.3">
      <c r="N21" s="4">
        <v>4</v>
      </c>
      <c r="O21" t="s">
        <v>84</v>
      </c>
      <c r="P21" s="4">
        <v>5</v>
      </c>
    </row>
    <row r="22" spans="3:16" x14ac:dyDescent="0.3">
      <c r="N22" s="4">
        <v>5</v>
      </c>
      <c r="O22" t="s">
        <v>87</v>
      </c>
      <c r="P22" s="4">
        <v>4</v>
      </c>
    </row>
    <row r="23" spans="3:16" x14ac:dyDescent="0.3">
      <c r="N23" s="4">
        <v>6</v>
      </c>
      <c r="O23" t="s">
        <v>88</v>
      </c>
      <c r="P23" s="4">
        <v>4</v>
      </c>
    </row>
    <row r="24" spans="3:16" x14ac:dyDescent="0.3">
      <c r="C24" s="4"/>
      <c r="D24" s="4"/>
      <c r="F24" s="4"/>
      <c r="G24" s="4"/>
      <c r="H24" s="4"/>
      <c r="I24" s="4"/>
      <c r="N24" s="4">
        <v>7</v>
      </c>
      <c r="O24" t="s">
        <v>89</v>
      </c>
      <c r="P24" s="4">
        <v>4</v>
      </c>
    </row>
    <row r="25" spans="3:16" x14ac:dyDescent="0.3">
      <c r="C25" s="4"/>
      <c r="D25" s="4"/>
      <c r="F25" s="4"/>
      <c r="G25" s="4"/>
      <c r="H25" s="4"/>
      <c r="I25" s="4"/>
      <c r="N25" s="4">
        <v>8</v>
      </c>
      <c r="O25" t="s">
        <v>90</v>
      </c>
      <c r="P25" s="4">
        <v>3</v>
      </c>
    </row>
    <row r="26" spans="3:16" x14ac:dyDescent="0.3">
      <c r="C26" s="4"/>
      <c r="D26" s="4"/>
      <c r="F26" s="4"/>
      <c r="G26" s="4"/>
      <c r="H26" s="4"/>
      <c r="I26" s="4"/>
      <c r="N26" s="4">
        <v>9</v>
      </c>
      <c r="O26" t="s">
        <v>22</v>
      </c>
      <c r="P26" s="4">
        <v>3</v>
      </c>
    </row>
    <row r="27" spans="3:16" x14ac:dyDescent="0.3">
      <c r="C27" s="4"/>
      <c r="D27" s="4"/>
      <c r="F27" s="4"/>
      <c r="G27" s="4"/>
      <c r="H27" s="4"/>
      <c r="I27" s="4"/>
      <c r="N27" s="4">
        <v>10</v>
      </c>
      <c r="O27" t="s">
        <v>91</v>
      </c>
      <c r="P27" s="4">
        <v>3</v>
      </c>
    </row>
    <row r="28" spans="3:16" x14ac:dyDescent="0.3">
      <c r="C28" s="4"/>
      <c r="D28" s="4"/>
      <c r="F28" s="4"/>
      <c r="G28" s="4"/>
      <c r="H28" s="4"/>
      <c r="I28" s="4"/>
      <c r="N28" s="5"/>
      <c r="O28" s="5"/>
      <c r="P28" s="5"/>
    </row>
    <row r="29" spans="3:16" x14ac:dyDescent="0.3">
      <c r="C29" s="4"/>
      <c r="D29" s="4"/>
      <c r="F29" s="4"/>
      <c r="G29" s="4"/>
      <c r="H29" s="4"/>
      <c r="I29" s="4"/>
      <c r="N29" s="11" t="s">
        <v>31</v>
      </c>
      <c r="O29" s="11"/>
      <c r="P29" s="11"/>
    </row>
    <row r="30" spans="3:16" x14ac:dyDescent="0.3">
      <c r="C30" s="4"/>
      <c r="D30" s="4"/>
      <c r="F30" s="4"/>
      <c r="G30" s="4"/>
      <c r="H30" s="4"/>
      <c r="I30" s="4"/>
      <c r="N30" s="5" t="s">
        <v>13</v>
      </c>
      <c r="O30" s="3" t="s">
        <v>14</v>
      </c>
      <c r="P30" s="3" t="s">
        <v>2</v>
      </c>
    </row>
    <row r="31" spans="3:16" x14ac:dyDescent="0.3">
      <c r="C31" s="4"/>
      <c r="D31" s="4"/>
      <c r="F31" s="4"/>
      <c r="G31" s="4"/>
      <c r="H31" s="4"/>
      <c r="I31" s="4"/>
      <c r="N31" s="9">
        <v>1</v>
      </c>
      <c r="O31" s="10" t="s">
        <v>76</v>
      </c>
      <c r="P31">
        <v>11</v>
      </c>
    </row>
    <row r="32" spans="3:16" x14ac:dyDescent="0.3">
      <c r="C32" s="4"/>
      <c r="D32" s="4"/>
      <c r="F32" s="4"/>
      <c r="G32" s="4"/>
      <c r="H32" s="4"/>
      <c r="I32" s="4"/>
      <c r="N32" s="9">
        <v>2</v>
      </c>
      <c r="O32" s="10" t="s">
        <v>71</v>
      </c>
      <c r="P32">
        <v>10</v>
      </c>
    </row>
    <row r="33" spans="3:16" x14ac:dyDescent="0.3">
      <c r="C33" s="4"/>
      <c r="D33" s="4"/>
      <c r="F33" s="4"/>
      <c r="G33" s="4"/>
      <c r="H33" s="4"/>
      <c r="I33" s="4"/>
      <c r="N33" s="9">
        <v>3</v>
      </c>
      <c r="O33" s="10" t="s">
        <v>79</v>
      </c>
      <c r="P33">
        <v>7</v>
      </c>
    </row>
    <row r="34" spans="3:16" x14ac:dyDescent="0.3">
      <c r="N34" s="9">
        <v>4</v>
      </c>
      <c r="O34" s="10" t="s">
        <v>80</v>
      </c>
      <c r="P34">
        <v>6</v>
      </c>
    </row>
    <row r="35" spans="3:16" x14ac:dyDescent="0.3">
      <c r="N35" s="9">
        <v>5</v>
      </c>
      <c r="O35" s="10" t="s">
        <v>81</v>
      </c>
      <c r="P35">
        <v>5</v>
      </c>
    </row>
    <row r="36" spans="3:16" x14ac:dyDescent="0.3">
      <c r="N36" s="9">
        <v>6</v>
      </c>
      <c r="O36" s="10" t="s">
        <v>82</v>
      </c>
      <c r="P36">
        <v>3</v>
      </c>
    </row>
    <row r="37" spans="3:16" x14ac:dyDescent="0.3">
      <c r="N37" s="9">
        <v>7</v>
      </c>
      <c r="O37" s="10" t="s">
        <v>38</v>
      </c>
      <c r="P37">
        <v>3</v>
      </c>
    </row>
    <row r="38" spans="3:16" x14ac:dyDescent="0.3">
      <c r="N38" s="9">
        <v>8</v>
      </c>
      <c r="O38" s="10" t="s">
        <v>83</v>
      </c>
      <c r="P38">
        <v>3</v>
      </c>
    </row>
    <row r="39" spans="3:16" x14ac:dyDescent="0.3">
      <c r="N39" s="9">
        <v>9</v>
      </c>
      <c r="O39" s="10" t="s">
        <v>84</v>
      </c>
      <c r="P39">
        <v>3</v>
      </c>
    </row>
    <row r="40" spans="3:16" x14ac:dyDescent="0.3">
      <c r="N40" s="9">
        <v>10</v>
      </c>
      <c r="O40" s="10" t="s">
        <v>85</v>
      </c>
      <c r="P40">
        <v>3</v>
      </c>
    </row>
    <row r="41" spans="3:16" x14ac:dyDescent="0.3">
      <c r="N41" s="5"/>
      <c r="O41" s="5"/>
      <c r="P41" s="5"/>
    </row>
    <row r="42" spans="3:16" x14ac:dyDescent="0.3">
      <c r="N42" s="11" t="s">
        <v>30</v>
      </c>
      <c r="O42" s="11"/>
      <c r="P42" s="11"/>
    </row>
    <row r="43" spans="3:16" x14ac:dyDescent="0.3">
      <c r="N43" s="5" t="s">
        <v>13</v>
      </c>
      <c r="O43" s="3" t="s">
        <v>14</v>
      </c>
      <c r="P43" s="3" t="s">
        <v>2</v>
      </c>
    </row>
    <row r="44" spans="3:16" x14ac:dyDescent="0.3">
      <c r="N44" s="4">
        <v>1</v>
      </c>
      <c r="O44" t="s">
        <v>71</v>
      </c>
      <c r="P44" s="4">
        <v>15</v>
      </c>
    </row>
    <row r="45" spans="3:16" x14ac:dyDescent="0.3">
      <c r="N45" s="4">
        <v>2</v>
      </c>
      <c r="O45" t="s">
        <v>72</v>
      </c>
      <c r="P45" s="4">
        <v>11</v>
      </c>
    </row>
    <row r="46" spans="3:16" x14ac:dyDescent="0.3">
      <c r="N46" s="4">
        <v>3</v>
      </c>
      <c r="O46" t="s">
        <v>73</v>
      </c>
      <c r="P46" s="4">
        <v>8</v>
      </c>
    </row>
    <row r="47" spans="3:16" x14ac:dyDescent="0.3">
      <c r="N47" s="4">
        <v>4</v>
      </c>
      <c r="O47" t="s">
        <v>17</v>
      </c>
      <c r="P47" s="4">
        <v>7</v>
      </c>
    </row>
    <row r="48" spans="3:16" x14ac:dyDescent="0.3">
      <c r="N48" s="4">
        <v>5</v>
      </c>
      <c r="O48" t="s">
        <v>74</v>
      </c>
      <c r="P48" s="4">
        <v>6</v>
      </c>
    </row>
    <row r="49" spans="14:16" x14ac:dyDescent="0.3">
      <c r="N49" s="4">
        <v>6</v>
      </c>
      <c r="O49" t="s">
        <v>75</v>
      </c>
      <c r="P49" s="4">
        <v>6</v>
      </c>
    </row>
    <row r="50" spans="14:16" x14ac:dyDescent="0.3">
      <c r="N50" s="4">
        <v>7</v>
      </c>
      <c r="O50" t="s">
        <v>76</v>
      </c>
      <c r="P50" s="4">
        <v>6</v>
      </c>
    </row>
    <row r="51" spans="14:16" x14ac:dyDescent="0.3">
      <c r="N51" s="4">
        <v>8</v>
      </c>
      <c r="O51" t="s">
        <v>15</v>
      </c>
      <c r="P51" s="4">
        <v>5</v>
      </c>
    </row>
    <row r="52" spans="14:16" x14ac:dyDescent="0.3">
      <c r="N52" s="4">
        <v>9</v>
      </c>
      <c r="O52" t="s">
        <v>77</v>
      </c>
      <c r="P52" s="4">
        <v>4</v>
      </c>
    </row>
    <row r="53" spans="14:16" x14ac:dyDescent="0.3">
      <c r="N53" s="4">
        <v>10</v>
      </c>
      <c r="O53" t="s">
        <v>78</v>
      </c>
      <c r="P53" s="4">
        <v>4</v>
      </c>
    </row>
    <row r="54" spans="14:16" x14ac:dyDescent="0.3">
      <c r="N54" s="5"/>
      <c r="O54" s="5"/>
      <c r="P54" s="5"/>
    </row>
    <row r="55" spans="14:16" x14ac:dyDescent="0.3">
      <c r="N55" s="11" t="s">
        <v>29</v>
      </c>
      <c r="O55" s="11"/>
      <c r="P55" s="11"/>
    </row>
    <row r="56" spans="14:16" x14ac:dyDescent="0.3">
      <c r="N56" s="5" t="s">
        <v>13</v>
      </c>
      <c r="O56" s="3" t="s">
        <v>14</v>
      </c>
      <c r="P56" s="3" t="s">
        <v>2</v>
      </c>
    </row>
    <row r="57" spans="14:16" x14ac:dyDescent="0.3">
      <c r="N57" s="4">
        <v>1</v>
      </c>
      <c r="O57" t="s">
        <v>63</v>
      </c>
      <c r="P57" s="4">
        <v>7</v>
      </c>
    </row>
    <row r="58" spans="14:16" x14ac:dyDescent="0.3">
      <c r="N58" s="4">
        <v>2</v>
      </c>
      <c r="O58" t="s">
        <v>64</v>
      </c>
      <c r="P58" s="4">
        <v>6</v>
      </c>
    </row>
    <row r="59" spans="14:16" x14ac:dyDescent="0.3">
      <c r="N59" s="4">
        <v>3</v>
      </c>
      <c r="O59" t="s">
        <v>59</v>
      </c>
      <c r="P59" s="4">
        <v>6</v>
      </c>
    </row>
    <row r="60" spans="14:16" x14ac:dyDescent="0.3">
      <c r="N60" s="4">
        <v>4</v>
      </c>
      <c r="O60" t="s">
        <v>65</v>
      </c>
      <c r="P60" s="4">
        <v>6</v>
      </c>
    </row>
    <row r="61" spans="14:16" x14ac:dyDescent="0.3">
      <c r="N61" s="4">
        <v>5</v>
      </c>
      <c r="O61" t="s">
        <v>52</v>
      </c>
      <c r="P61" s="4">
        <v>5</v>
      </c>
    </row>
    <row r="62" spans="14:16" x14ac:dyDescent="0.3">
      <c r="N62" s="4">
        <v>6</v>
      </c>
      <c r="O62" t="s">
        <v>66</v>
      </c>
      <c r="P62" s="4">
        <v>5</v>
      </c>
    </row>
    <row r="63" spans="14:16" x14ac:dyDescent="0.3">
      <c r="N63" s="4">
        <v>7</v>
      </c>
      <c r="O63" t="s">
        <v>67</v>
      </c>
      <c r="P63" s="4">
        <v>4</v>
      </c>
    </row>
    <row r="64" spans="14:16" x14ac:dyDescent="0.3">
      <c r="N64" s="4">
        <v>8</v>
      </c>
      <c r="O64" t="s">
        <v>61</v>
      </c>
      <c r="P64" s="4">
        <v>4</v>
      </c>
    </row>
    <row r="65" spans="14:16" x14ac:dyDescent="0.3">
      <c r="N65" s="4">
        <v>9</v>
      </c>
      <c r="O65" t="s">
        <v>68</v>
      </c>
      <c r="P65" s="4">
        <v>4</v>
      </c>
    </row>
    <row r="66" spans="14:16" x14ac:dyDescent="0.3">
      <c r="N66" s="4">
        <v>10</v>
      </c>
      <c r="O66" t="s">
        <v>69</v>
      </c>
      <c r="P66" s="4">
        <v>3</v>
      </c>
    </row>
    <row r="67" spans="14:16" x14ac:dyDescent="0.3">
      <c r="N67" s="5"/>
      <c r="O67" s="5"/>
      <c r="P67" s="5"/>
    </row>
    <row r="68" spans="14:16" x14ac:dyDescent="0.3">
      <c r="N68" s="11" t="s">
        <v>28</v>
      </c>
      <c r="O68" s="11"/>
      <c r="P68" s="11"/>
    </row>
    <row r="69" spans="14:16" x14ac:dyDescent="0.3">
      <c r="N69" s="5" t="s">
        <v>13</v>
      </c>
      <c r="O69" s="3" t="s">
        <v>14</v>
      </c>
      <c r="P69" s="3" t="s">
        <v>2</v>
      </c>
    </row>
    <row r="70" spans="14:16" x14ac:dyDescent="0.3">
      <c r="N70">
        <v>1</v>
      </c>
      <c r="O70" t="s">
        <v>55</v>
      </c>
      <c r="P70" s="4">
        <v>8</v>
      </c>
    </row>
    <row r="71" spans="14:16" x14ac:dyDescent="0.3">
      <c r="N71">
        <v>2</v>
      </c>
      <c r="O71" t="s">
        <v>23</v>
      </c>
      <c r="P71" s="4">
        <v>7</v>
      </c>
    </row>
    <row r="72" spans="14:16" x14ac:dyDescent="0.3">
      <c r="N72">
        <v>3</v>
      </c>
      <c r="O72" t="s">
        <v>56</v>
      </c>
      <c r="P72" s="4">
        <v>4</v>
      </c>
    </row>
    <row r="73" spans="14:16" x14ac:dyDescent="0.3">
      <c r="N73">
        <v>4</v>
      </c>
      <c r="O73" t="s">
        <v>57</v>
      </c>
      <c r="P73" s="4">
        <v>4</v>
      </c>
    </row>
    <row r="74" spans="14:16" x14ac:dyDescent="0.3">
      <c r="N74">
        <v>5</v>
      </c>
      <c r="O74" t="s">
        <v>58</v>
      </c>
      <c r="P74" s="4">
        <v>3</v>
      </c>
    </row>
    <row r="75" spans="14:16" x14ac:dyDescent="0.3">
      <c r="N75">
        <v>6</v>
      </c>
      <c r="O75" t="s">
        <v>59</v>
      </c>
      <c r="P75" s="4">
        <v>3</v>
      </c>
    </row>
    <row r="76" spans="14:16" x14ac:dyDescent="0.3">
      <c r="N76">
        <v>7</v>
      </c>
      <c r="O76" t="s">
        <v>60</v>
      </c>
      <c r="P76" s="4">
        <v>3</v>
      </c>
    </row>
    <row r="77" spans="14:16" x14ac:dyDescent="0.3">
      <c r="N77">
        <v>8</v>
      </c>
      <c r="O77" t="s">
        <v>61</v>
      </c>
      <c r="P77" s="4">
        <v>3</v>
      </c>
    </row>
    <row r="78" spans="14:16" x14ac:dyDescent="0.3">
      <c r="N78">
        <v>9</v>
      </c>
      <c r="O78" t="s">
        <v>48</v>
      </c>
      <c r="P78" s="4">
        <v>3</v>
      </c>
    </row>
    <row r="79" spans="14:16" x14ac:dyDescent="0.3">
      <c r="N79">
        <v>10</v>
      </c>
      <c r="O79" t="s">
        <v>62</v>
      </c>
      <c r="P79" s="4">
        <v>2</v>
      </c>
    </row>
    <row r="80" spans="14:16" x14ac:dyDescent="0.3">
      <c r="N80" s="5"/>
      <c r="O80" s="5"/>
      <c r="P80" s="5"/>
    </row>
    <row r="81" spans="14:16" x14ac:dyDescent="0.3">
      <c r="N81" s="11" t="s">
        <v>27</v>
      </c>
      <c r="O81" s="11"/>
      <c r="P81" s="11"/>
    </row>
    <row r="82" spans="14:16" x14ac:dyDescent="0.3">
      <c r="N82" s="5" t="s">
        <v>13</v>
      </c>
      <c r="O82" s="3" t="s">
        <v>14</v>
      </c>
      <c r="P82" s="3" t="s">
        <v>2</v>
      </c>
    </row>
    <row r="83" spans="14:16" x14ac:dyDescent="0.3">
      <c r="N83">
        <v>1</v>
      </c>
      <c r="O83" t="s">
        <v>24</v>
      </c>
      <c r="P83">
        <v>9</v>
      </c>
    </row>
    <row r="84" spans="14:16" x14ac:dyDescent="0.3">
      <c r="N84">
        <v>2</v>
      </c>
      <c r="O84" t="s">
        <v>16</v>
      </c>
      <c r="P84">
        <v>8</v>
      </c>
    </row>
    <row r="85" spans="14:16" x14ac:dyDescent="0.3">
      <c r="N85">
        <v>3</v>
      </c>
      <c r="O85" t="s">
        <v>35</v>
      </c>
      <c r="P85">
        <v>6</v>
      </c>
    </row>
    <row r="86" spans="14:16" x14ac:dyDescent="0.3">
      <c r="N86">
        <v>4</v>
      </c>
      <c r="O86" t="s">
        <v>48</v>
      </c>
      <c r="P86">
        <v>4</v>
      </c>
    </row>
    <row r="87" spans="14:16" x14ac:dyDescent="0.3">
      <c r="N87">
        <v>5</v>
      </c>
      <c r="O87" t="s">
        <v>49</v>
      </c>
      <c r="P87">
        <v>4</v>
      </c>
    </row>
    <row r="88" spans="14:16" x14ac:dyDescent="0.3">
      <c r="N88">
        <v>6</v>
      </c>
      <c r="O88" t="s">
        <v>50</v>
      </c>
      <c r="P88">
        <v>4</v>
      </c>
    </row>
    <row r="89" spans="14:16" x14ac:dyDescent="0.3">
      <c r="N89">
        <v>7</v>
      </c>
      <c r="O89" t="s">
        <v>51</v>
      </c>
      <c r="P89">
        <v>4</v>
      </c>
    </row>
    <row r="90" spans="14:16" x14ac:dyDescent="0.3">
      <c r="N90">
        <v>8</v>
      </c>
      <c r="O90" t="s">
        <v>52</v>
      </c>
      <c r="P90">
        <v>4</v>
      </c>
    </row>
    <row r="91" spans="14:16" x14ac:dyDescent="0.3">
      <c r="N91">
        <v>9</v>
      </c>
      <c r="O91" t="s">
        <v>53</v>
      </c>
      <c r="P91">
        <v>3</v>
      </c>
    </row>
    <row r="92" spans="14:16" x14ac:dyDescent="0.3">
      <c r="N92">
        <v>10</v>
      </c>
      <c r="O92" t="s">
        <v>54</v>
      </c>
      <c r="P92">
        <v>3</v>
      </c>
    </row>
    <row r="93" spans="14:16" x14ac:dyDescent="0.3">
      <c r="N93" s="5"/>
      <c r="O93" s="5"/>
      <c r="P93" s="5"/>
    </row>
    <row r="94" spans="14:16" x14ac:dyDescent="0.3">
      <c r="N94" s="11" t="s">
        <v>26</v>
      </c>
      <c r="O94" s="11"/>
      <c r="P94" s="11"/>
    </row>
    <row r="95" spans="14:16" x14ac:dyDescent="0.3">
      <c r="N95" s="5" t="s">
        <v>13</v>
      </c>
      <c r="O95" s="3" t="s">
        <v>14</v>
      </c>
      <c r="P95" s="3" t="s">
        <v>2</v>
      </c>
    </row>
    <row r="96" spans="14:16" x14ac:dyDescent="0.3">
      <c r="N96">
        <v>1</v>
      </c>
      <c r="O96" t="s">
        <v>24</v>
      </c>
      <c r="P96">
        <v>8</v>
      </c>
    </row>
    <row r="97" spans="14:16" x14ac:dyDescent="0.3">
      <c r="N97">
        <v>2</v>
      </c>
      <c r="O97" t="s">
        <v>16</v>
      </c>
      <c r="P97">
        <v>7</v>
      </c>
    </row>
    <row r="98" spans="14:16" x14ac:dyDescent="0.3">
      <c r="N98">
        <v>3</v>
      </c>
      <c r="O98" t="s">
        <v>42</v>
      </c>
      <c r="P98">
        <v>6</v>
      </c>
    </row>
    <row r="99" spans="14:16" x14ac:dyDescent="0.3">
      <c r="N99">
        <v>4</v>
      </c>
      <c r="O99" t="s">
        <v>15</v>
      </c>
      <c r="P99">
        <v>6</v>
      </c>
    </row>
    <row r="100" spans="14:16" x14ac:dyDescent="0.3">
      <c r="N100">
        <v>5</v>
      </c>
      <c r="O100" t="s">
        <v>18</v>
      </c>
      <c r="P100">
        <v>5</v>
      </c>
    </row>
    <row r="101" spans="14:16" x14ac:dyDescent="0.3">
      <c r="N101">
        <v>6</v>
      </c>
      <c r="O101" t="s">
        <v>43</v>
      </c>
      <c r="P101">
        <v>5</v>
      </c>
    </row>
    <row r="102" spans="14:16" x14ac:dyDescent="0.3">
      <c r="N102">
        <v>7</v>
      </c>
      <c r="O102" t="s">
        <v>44</v>
      </c>
      <c r="P102">
        <v>5</v>
      </c>
    </row>
    <row r="103" spans="14:16" x14ac:dyDescent="0.3">
      <c r="N103">
        <v>8</v>
      </c>
      <c r="O103" t="s">
        <v>45</v>
      </c>
      <c r="P103">
        <v>4</v>
      </c>
    </row>
    <row r="104" spans="14:16" x14ac:dyDescent="0.3">
      <c r="N104">
        <v>9</v>
      </c>
      <c r="O104" t="s">
        <v>46</v>
      </c>
      <c r="P104">
        <v>4</v>
      </c>
    </row>
    <row r="105" spans="14:16" x14ac:dyDescent="0.3">
      <c r="N105">
        <v>10</v>
      </c>
      <c r="O105" t="s">
        <v>47</v>
      </c>
      <c r="P105">
        <v>4</v>
      </c>
    </row>
    <row r="107" spans="14:16" x14ac:dyDescent="0.3">
      <c r="N107" s="11" t="s">
        <v>25</v>
      </c>
      <c r="O107" s="11"/>
      <c r="P107" s="11"/>
    </row>
    <row r="108" spans="14:16" x14ac:dyDescent="0.3">
      <c r="N108" s="5" t="s">
        <v>13</v>
      </c>
      <c r="O108" s="3" t="s">
        <v>14</v>
      </c>
      <c r="P108" s="3" t="s">
        <v>2</v>
      </c>
    </row>
    <row r="109" spans="14:16" x14ac:dyDescent="0.3">
      <c r="N109" s="4">
        <v>1</v>
      </c>
      <c r="O109" t="s">
        <v>35</v>
      </c>
      <c r="P109" s="4">
        <v>14</v>
      </c>
    </row>
    <row r="110" spans="14:16" x14ac:dyDescent="0.3">
      <c r="N110" s="4">
        <v>2</v>
      </c>
      <c r="O110" t="s">
        <v>15</v>
      </c>
      <c r="P110" s="4">
        <v>13</v>
      </c>
    </row>
    <row r="111" spans="14:16" x14ac:dyDescent="0.3">
      <c r="N111" s="4">
        <v>3</v>
      </c>
      <c r="O111" t="s">
        <v>36</v>
      </c>
      <c r="P111" s="4">
        <v>11</v>
      </c>
    </row>
    <row r="112" spans="14:16" x14ac:dyDescent="0.3">
      <c r="N112" s="4">
        <v>4</v>
      </c>
      <c r="O112" t="s">
        <v>16</v>
      </c>
      <c r="P112" s="4">
        <v>9</v>
      </c>
    </row>
    <row r="113" spans="14:16" x14ac:dyDescent="0.3">
      <c r="N113" s="4">
        <v>5</v>
      </c>
      <c r="O113" t="s">
        <v>37</v>
      </c>
      <c r="P113" s="4">
        <v>9</v>
      </c>
    </row>
    <row r="114" spans="14:16" x14ac:dyDescent="0.3">
      <c r="N114" s="4">
        <v>6</v>
      </c>
      <c r="O114" t="s">
        <v>38</v>
      </c>
      <c r="P114" s="4">
        <v>7</v>
      </c>
    </row>
    <row r="115" spans="14:16" x14ac:dyDescent="0.3">
      <c r="N115" s="4">
        <v>7</v>
      </c>
      <c r="O115" t="s">
        <v>39</v>
      </c>
      <c r="P115" s="4">
        <v>6</v>
      </c>
    </row>
    <row r="116" spans="14:16" x14ac:dyDescent="0.3">
      <c r="N116" s="4">
        <v>8</v>
      </c>
      <c r="O116" t="s">
        <v>24</v>
      </c>
      <c r="P116" s="4">
        <v>6</v>
      </c>
    </row>
    <row r="117" spans="14:16" x14ac:dyDescent="0.3">
      <c r="N117" s="4">
        <v>9</v>
      </c>
      <c r="O117" t="s">
        <v>40</v>
      </c>
      <c r="P117" s="4">
        <v>5</v>
      </c>
    </row>
    <row r="118" spans="14:16" x14ac:dyDescent="0.3">
      <c r="N118" s="4">
        <v>10</v>
      </c>
      <c r="O118" t="s">
        <v>41</v>
      </c>
      <c r="P118" s="4">
        <v>5</v>
      </c>
    </row>
    <row r="120" spans="14:16" x14ac:dyDescent="0.3">
      <c r="N120" s="11" t="s">
        <v>6</v>
      </c>
      <c r="O120" s="11"/>
      <c r="P120" s="11"/>
    </row>
    <row r="121" spans="14:16" x14ac:dyDescent="0.3">
      <c r="N121" s="5" t="s">
        <v>13</v>
      </c>
      <c r="O121" s="3" t="s">
        <v>14</v>
      </c>
      <c r="P121" s="3" t="s">
        <v>2</v>
      </c>
    </row>
    <row r="122" spans="14:16" x14ac:dyDescent="0.3">
      <c r="N122" s="4">
        <v>1</v>
      </c>
      <c r="O122" t="s">
        <v>15</v>
      </c>
      <c r="P122" s="4">
        <v>24</v>
      </c>
    </row>
    <row r="123" spans="14:16" x14ac:dyDescent="0.3">
      <c r="N123" s="4">
        <v>2</v>
      </c>
      <c r="O123" t="s">
        <v>16</v>
      </c>
      <c r="P123" s="4">
        <v>15</v>
      </c>
    </row>
    <row r="124" spans="14:16" x14ac:dyDescent="0.3">
      <c r="N124" s="4">
        <v>3</v>
      </c>
      <c r="O124" t="s">
        <v>17</v>
      </c>
      <c r="P124" s="4">
        <v>13</v>
      </c>
    </row>
    <row r="125" spans="14:16" x14ac:dyDescent="0.3">
      <c r="N125" s="4">
        <v>4</v>
      </c>
      <c r="O125" t="s">
        <v>18</v>
      </c>
      <c r="P125" s="4">
        <v>10</v>
      </c>
    </row>
    <row r="126" spans="14:16" x14ac:dyDescent="0.3">
      <c r="N126" s="4">
        <v>5</v>
      </c>
      <c r="O126" t="s">
        <v>19</v>
      </c>
      <c r="P126" s="4">
        <v>9</v>
      </c>
    </row>
    <row r="127" spans="14:16" x14ac:dyDescent="0.3">
      <c r="N127" s="4">
        <v>6</v>
      </c>
      <c r="O127" t="s">
        <v>20</v>
      </c>
      <c r="P127" s="4">
        <v>7</v>
      </c>
    </row>
    <row r="128" spans="14:16" x14ac:dyDescent="0.3">
      <c r="N128" s="4">
        <v>7</v>
      </c>
      <c r="O128" t="s">
        <v>21</v>
      </c>
      <c r="P128" s="4">
        <v>6</v>
      </c>
    </row>
    <row r="129" spans="14:16" x14ac:dyDescent="0.3">
      <c r="N129" s="4">
        <v>8</v>
      </c>
      <c r="O129" t="s">
        <v>22</v>
      </c>
      <c r="P129" s="4">
        <v>5</v>
      </c>
    </row>
    <row r="130" spans="14:16" x14ac:dyDescent="0.3">
      <c r="N130" s="4">
        <v>9</v>
      </c>
      <c r="O130" t="s">
        <v>23</v>
      </c>
      <c r="P130" s="4">
        <v>5</v>
      </c>
    </row>
    <row r="131" spans="14:16" x14ac:dyDescent="0.3">
      <c r="N131" s="4">
        <v>10</v>
      </c>
      <c r="O131" t="s">
        <v>24</v>
      </c>
      <c r="P131" s="4">
        <v>5</v>
      </c>
    </row>
  </sheetData>
  <mergeCells count="11">
    <mergeCell ref="N1:P1"/>
    <mergeCell ref="N120:P120"/>
    <mergeCell ref="N107:P107"/>
    <mergeCell ref="N94:P94"/>
    <mergeCell ref="N81:P81"/>
    <mergeCell ref="N68:P68"/>
    <mergeCell ref="N55:P55"/>
    <mergeCell ref="N42:P42"/>
    <mergeCell ref="N29:P29"/>
    <mergeCell ref="N16:P16"/>
    <mergeCell ref="N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Keetra Baker</dc:creator>
  <cp:lastModifiedBy>Keetra Baker</cp:lastModifiedBy>
  <dcterms:created xsi:type="dcterms:W3CDTF">2023-04-03T14:15:32Z</dcterms:created>
  <dcterms:modified xsi:type="dcterms:W3CDTF">2024-01-02T15:50:10Z</dcterms:modified>
</cp:coreProperties>
</file>